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sileht" sheetId="1" r:id="rId1"/>
    <sheet name="Seoseid ühikute vahel" sheetId="2" r:id="rId2"/>
  </sheets>
  <definedNames/>
  <calcPr fullCalcOnLoad="1"/>
</workbook>
</file>

<file path=xl/sharedStrings.xml><?xml version="1.0" encoding="utf-8"?>
<sst xmlns="http://schemas.openxmlformats.org/spreadsheetml/2006/main" count="327" uniqueCount="46">
  <si>
    <t>*</t>
  </si>
  <si>
    <t>=</t>
  </si>
  <si>
    <t>õiget vastust:</t>
  </si>
  <si>
    <t>valet vastust:</t>
  </si>
  <si>
    <t>cm</t>
  </si>
  <si>
    <t>mm</t>
  </si>
  <si>
    <t>dm</t>
  </si>
  <si>
    <t>m</t>
  </si>
  <si>
    <t>/</t>
  </si>
  <si>
    <r>
      <t>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</si>
  <si>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</si>
  <si>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</si>
  <si>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dm</t>
    </r>
    <r>
      <rPr>
        <vertAlign val="superscript"/>
        <sz val="10"/>
        <rFont val="Arial"/>
        <family val="2"/>
      </rPr>
      <t>2</t>
    </r>
  </si>
  <si>
    <t>Mitu sentimeetrit?</t>
  </si>
  <si>
    <t>Mitu ruutsentimeetrit?</t>
  </si>
  <si>
    <t>Mitu kuupsentimeetrit?</t>
  </si>
  <si>
    <r>
      <t>dm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</si>
  <si>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</si>
  <si>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</si>
  <si>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Mitu detsimeetrit?</t>
  </si>
  <si>
    <t>Mitu ruutdetsimeetrit?</t>
  </si>
  <si>
    <t>Mitu kuupdetsimeetrit?</t>
  </si>
  <si>
    <r>
      <t>cm</t>
    </r>
    <r>
      <rPr>
        <vertAlign val="superscript"/>
        <sz val="10"/>
        <rFont val="Arial"/>
        <family val="2"/>
      </rPr>
      <t>3</t>
    </r>
  </si>
  <si>
    <r>
      <t>Pea meeles!     1 cm = 0,1 dm;    1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0,01 dm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    1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0,001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</si>
  <si>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Pea meeles!     1 dm = 0,1 m;      1 dm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0,01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      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 0,001 m</t>
    </r>
    <r>
      <rPr>
        <vertAlign val="superscript"/>
        <sz val="10"/>
        <rFont val="Arial"/>
        <family val="2"/>
      </rPr>
      <t>3</t>
    </r>
  </si>
  <si>
    <r>
      <t>Pea meeles!     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1 l;         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0,001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;       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1000 cm</t>
    </r>
    <r>
      <rPr>
        <vertAlign val="superscript"/>
        <sz val="10"/>
        <rFont val="Arial"/>
        <family val="2"/>
      </rPr>
      <t>3</t>
    </r>
  </si>
  <si>
    <t>Mitu liitrit?</t>
  </si>
  <si>
    <t>Mitu kuupmillimeetrit?</t>
  </si>
  <si>
    <t>Tulemus: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</si>
  <si>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</si>
  <si>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</si>
  <si>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>2</t>
    </r>
  </si>
  <si>
    <r>
      <t>dm</t>
    </r>
    <r>
      <rPr>
        <vertAlign val="superscript"/>
        <sz val="10"/>
        <rFont val="Arial"/>
        <family val="2"/>
      </rPr>
      <t>3</t>
    </r>
  </si>
  <si>
    <t>I</t>
  </si>
  <si>
    <r>
      <t>mm</t>
    </r>
    <r>
      <rPr>
        <vertAlign val="superscript"/>
        <sz val="10"/>
        <rFont val="Arial"/>
        <family val="2"/>
      </rPr>
      <t>3</t>
    </r>
  </si>
  <si>
    <t>edukuse %</t>
  </si>
  <si>
    <t>5. klass</t>
  </si>
  <si>
    <r>
      <t xml:space="preserve">Aine: </t>
    </r>
    <r>
      <rPr>
        <b/>
        <sz val="12"/>
        <rFont val="Arial"/>
        <family val="2"/>
      </rPr>
      <t>Matemaatika</t>
    </r>
  </si>
  <si>
    <r>
      <t xml:space="preserve">Klass/ vanus: </t>
    </r>
    <r>
      <rPr>
        <b/>
        <sz val="12"/>
        <rFont val="Arial"/>
        <family val="2"/>
      </rPr>
      <t>5.kl. /11-12.a</t>
    </r>
  </si>
  <si>
    <r>
      <t xml:space="preserve">Tase: </t>
    </r>
    <r>
      <rPr>
        <b/>
        <sz val="12"/>
        <rFont val="Arial"/>
        <family val="2"/>
      </rPr>
      <t>Keskaste</t>
    </r>
  </si>
  <si>
    <r>
      <t>Autor:</t>
    </r>
    <r>
      <rPr>
        <b/>
        <sz val="12"/>
        <rFont val="Arial"/>
        <family val="2"/>
      </rPr>
      <t xml:space="preserve"> Velve Vipp</t>
    </r>
  </si>
  <si>
    <r>
      <t xml:space="preserve">Tunni teema: </t>
    </r>
    <r>
      <rPr>
        <b/>
        <sz val="12"/>
        <rFont val="Arial"/>
        <family val="2"/>
      </rPr>
      <t>Seoseid ruumalaühikute vahel</t>
    </r>
    <r>
      <rPr>
        <sz val="12"/>
        <rFont val="Arial"/>
        <family val="2"/>
      </rPr>
      <t xml:space="preserve">  </t>
    </r>
  </si>
  <si>
    <r>
      <t xml:space="preserve">Tunni eesmärk: </t>
    </r>
    <r>
      <rPr>
        <b/>
        <sz val="12"/>
        <rFont val="Arial"/>
        <family val="2"/>
      </rPr>
      <t>Harjutamiseks või enesekontrolliks õpilasele, saab kasutada ka teadmiste testimiseks</t>
    </r>
  </si>
  <si>
    <t>Seoseid ühikute vahel</t>
  </si>
  <si>
    <r>
      <t xml:space="preserve">                           </t>
    </r>
    <r>
      <rPr>
        <b/>
        <sz val="12"/>
        <rFont val="Arial"/>
        <family val="2"/>
      </rPr>
      <t xml:space="preserve"> kui tööleht välja printida</t>
    </r>
  </si>
  <si>
    <r>
      <t xml:space="preserve">Parool: </t>
    </r>
    <r>
      <rPr>
        <b/>
        <sz val="12"/>
        <rFont val="Arial"/>
        <family val="2"/>
      </rPr>
      <t>velve</t>
    </r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</si>
</sst>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"/>
    <numFmt numFmtId="181" formatCode="#&quot; &quot;?/2"/>
  </numFmts>
  <fonts count="9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8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000080"/>
      </font>
      <fill>
        <patternFill>
          <bgColor rgb="FFCCFFFF"/>
        </patternFill>
      </fill>
      <border/>
    </dxf>
    <dxf>
      <font>
        <color rgb="FFFF0000"/>
      </font>
      <fill>
        <patternFill>
          <bgColor rgb="FFFFCC99"/>
        </patternFill>
      </fill>
      <border/>
    </dxf>
    <dxf>
      <font>
        <color auto="1"/>
      </font>
      <border/>
    </dxf>
    <dxf>
      <font>
        <color rgb="FFFF0000"/>
      </font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showGridLines="0" showRowColHeaders="0" tabSelected="1" workbookViewId="0" topLeftCell="A1">
      <selection activeCell="F8" sqref="F8"/>
    </sheetView>
  </sheetViews>
  <sheetFormatPr defaultColWidth="9.140625" defaultRowHeight="12.75"/>
  <sheetData>
    <row r="3" spans="1:11" ht="20.25">
      <c r="A3" s="21"/>
      <c r="B3" s="21"/>
      <c r="C3" s="21"/>
      <c r="D3" s="21" t="s">
        <v>43</v>
      </c>
      <c r="E3" s="21"/>
      <c r="F3" s="21"/>
      <c r="G3" s="21"/>
      <c r="H3" s="21"/>
      <c r="I3" s="21"/>
      <c r="J3" s="21"/>
      <c r="K3" s="21"/>
    </row>
    <row r="4" spans="1:11" ht="20.25">
      <c r="A4" s="21"/>
      <c r="B4" s="21"/>
      <c r="C4" s="21"/>
      <c r="D4" s="21"/>
      <c r="E4" s="21" t="s">
        <v>36</v>
      </c>
      <c r="F4" s="21"/>
      <c r="G4" s="21"/>
      <c r="H4" s="21"/>
      <c r="I4" s="21"/>
      <c r="J4" s="21"/>
      <c r="K4" s="21"/>
    </row>
    <row r="5" spans="1:11" s="21" customFormat="1" ht="20.25">
      <c r="A5"/>
      <c r="B5"/>
      <c r="C5"/>
      <c r="D5"/>
      <c r="E5"/>
      <c r="F5"/>
      <c r="G5"/>
      <c r="H5"/>
      <c r="I5"/>
      <c r="J5"/>
      <c r="K5"/>
    </row>
    <row r="6" spans="1:11" s="21" customFormat="1" ht="2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s="21" customFormat="1" ht="20.25">
      <c r="A7"/>
      <c r="B7"/>
      <c r="C7"/>
      <c r="D7"/>
      <c r="E7"/>
      <c r="F7"/>
      <c r="G7"/>
      <c r="H7"/>
      <c r="I7"/>
      <c r="J7"/>
      <c r="K7"/>
      <c r="L7"/>
    </row>
    <row r="8" spans="1:12" s="21" customFormat="1" ht="20.25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/>
    </row>
    <row r="9" spans="1:12" s="21" customFormat="1" ht="2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/>
    </row>
    <row r="10" spans="1:12" ht="15.75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.75">
      <c r="A12" s="22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="22" customFormat="1" ht="15"/>
    <row r="14" s="22" customFormat="1" ht="15.75">
      <c r="A14" s="22" t="s">
        <v>40</v>
      </c>
    </row>
    <row r="15" s="22" customFormat="1" ht="15"/>
    <row r="16" s="22" customFormat="1" ht="15.75">
      <c r="A16" s="22" t="s">
        <v>41</v>
      </c>
    </row>
    <row r="17" s="22" customFormat="1" ht="15"/>
    <row r="18" s="22" customFormat="1" ht="15.75">
      <c r="A18" s="22" t="s">
        <v>42</v>
      </c>
    </row>
    <row r="19" s="22" customFormat="1" ht="15.75">
      <c r="A19" s="22" t="s">
        <v>44</v>
      </c>
    </row>
    <row r="20" s="22" customFormat="1" ht="15"/>
    <row r="21" s="22" customFormat="1" ht="15.75">
      <c r="A21" s="22" t="s">
        <v>45</v>
      </c>
    </row>
    <row r="22" s="22" customFormat="1" ht="15"/>
    <row r="23" s="22" customFormat="1" ht="15"/>
    <row r="24" s="22" customFormat="1" ht="15"/>
    <row r="25" s="22" customFormat="1" ht="15"/>
    <row r="26" s="22" customFormat="1" ht="15"/>
    <row r="27" s="22" customFormat="1" ht="15"/>
  </sheetData>
  <sheetProtection password="C79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showRowColHeaders="0" workbookViewId="0" topLeftCell="A1">
      <selection activeCell="AB14" sqref="AB14"/>
    </sheetView>
  </sheetViews>
  <sheetFormatPr defaultColWidth="9.140625" defaultRowHeight="12.75"/>
  <cols>
    <col min="1" max="1" width="5.8515625" style="0" customWidth="1"/>
    <col min="2" max="2" width="3.7109375" style="0" customWidth="1"/>
    <col min="3" max="3" width="1.28515625" style="0" hidden="1" customWidth="1"/>
    <col min="4" max="4" width="4.8515625" style="0" hidden="1" customWidth="1"/>
    <col min="5" max="5" width="1.8515625" style="0" customWidth="1"/>
    <col min="6" max="6" width="6.140625" style="0" customWidth="1"/>
    <col min="7" max="7" width="3.421875" style="0" customWidth="1"/>
    <col min="8" max="8" width="4.00390625" style="0" customWidth="1"/>
    <col min="9" max="9" width="0.13671875" style="0" hidden="1" customWidth="1"/>
    <col min="10" max="10" width="6.00390625" style="0" customWidth="1"/>
    <col min="11" max="11" width="4.421875" style="0" customWidth="1"/>
    <col min="12" max="12" width="1.1484375" style="0" hidden="1" customWidth="1"/>
    <col min="13" max="13" width="8.140625" style="0" hidden="1" customWidth="1"/>
    <col min="14" max="14" width="1.8515625" style="0" customWidth="1"/>
    <col min="15" max="15" width="8.7109375" style="0" customWidth="1"/>
    <col min="16" max="16" width="4.7109375" style="0" customWidth="1"/>
    <col min="17" max="17" width="4.28125" style="0" customWidth="1"/>
    <col min="18" max="18" width="1.28515625" style="0" hidden="1" customWidth="1"/>
    <col min="19" max="19" width="7.28125" style="0" customWidth="1"/>
    <col min="20" max="20" width="4.421875" style="0" customWidth="1"/>
    <col min="21" max="21" width="1.421875" style="0" hidden="1" customWidth="1"/>
    <col min="22" max="22" width="7.7109375" style="0" hidden="1" customWidth="1"/>
    <col min="23" max="23" width="2.00390625" style="0" customWidth="1"/>
    <col min="24" max="24" width="8.8515625" style="0" customWidth="1"/>
    <col min="25" max="25" width="4.140625" style="0" customWidth="1"/>
    <col min="26" max="26" width="4.421875" style="0" customWidth="1"/>
  </cols>
  <sheetData>
    <row r="1" spans="8:26" ht="12.75"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  <c r="Z1" s="1"/>
    </row>
    <row r="2" spans="1:26" ht="18.75" thickBot="1">
      <c r="A2" s="6"/>
      <c r="B2" s="6"/>
      <c r="C2" s="6"/>
      <c r="D2" s="6"/>
      <c r="E2" s="6"/>
      <c r="F2" s="6"/>
      <c r="G2" s="6"/>
      <c r="H2" s="25" t="s">
        <v>43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thickBot="1">
      <c r="A3" s="14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16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 t="s">
        <v>13</v>
      </c>
      <c r="B5" s="1"/>
      <c r="C5" s="1"/>
      <c r="D5" s="1"/>
      <c r="E5" s="1"/>
      <c r="F5" s="1"/>
      <c r="G5" s="1"/>
      <c r="H5" s="1"/>
      <c r="I5" s="1"/>
      <c r="J5" s="1" t="s">
        <v>14</v>
      </c>
      <c r="K5" s="1"/>
      <c r="L5" s="1"/>
      <c r="M5" s="1"/>
      <c r="N5" s="1"/>
      <c r="O5" s="1"/>
      <c r="P5" s="1"/>
      <c r="Q5" s="1"/>
      <c r="R5" s="1"/>
      <c r="S5" s="1" t="s">
        <v>15</v>
      </c>
      <c r="T5" s="1"/>
      <c r="U5" s="1"/>
      <c r="V5" s="1"/>
      <c r="W5" s="1"/>
      <c r="X5" s="1"/>
      <c r="Y5" s="1"/>
      <c r="Z5" s="1"/>
    </row>
    <row r="6" spans="1:26" ht="14.25">
      <c r="A6" s="1">
        <v>5.2</v>
      </c>
      <c r="B6" s="1" t="s">
        <v>6</v>
      </c>
      <c r="C6" s="1" t="s">
        <v>0</v>
      </c>
      <c r="D6" s="1">
        <v>10</v>
      </c>
      <c r="E6" s="1" t="s">
        <v>1</v>
      </c>
      <c r="F6" s="20"/>
      <c r="G6" s="13" t="s">
        <v>4</v>
      </c>
      <c r="H6" s="24" t="str">
        <f>IF(ISBLANK(F6)," ",IF((F6=D6*A6),"õige","vale"))</f>
        <v> </v>
      </c>
      <c r="I6" s="1"/>
      <c r="J6" s="1">
        <v>43</v>
      </c>
      <c r="K6" s="1" t="s">
        <v>12</v>
      </c>
      <c r="L6" s="1" t="s">
        <v>0</v>
      </c>
      <c r="M6" s="1">
        <v>100</v>
      </c>
      <c r="N6" s="1" t="s">
        <v>1</v>
      </c>
      <c r="O6" s="20"/>
      <c r="P6" s="13" t="s">
        <v>29</v>
      </c>
      <c r="Q6" s="24" t="str">
        <f>IF(ISBLANK(O6)," ",IF((O6=M6*J6),"õige","vale"))</f>
        <v> </v>
      </c>
      <c r="R6" s="1"/>
      <c r="S6" s="1">
        <v>3</v>
      </c>
      <c r="T6" s="1" t="s">
        <v>16</v>
      </c>
      <c r="U6" s="1" t="s">
        <v>0</v>
      </c>
      <c r="V6" s="1">
        <v>1000</v>
      </c>
      <c r="W6" s="1" t="s">
        <v>1</v>
      </c>
      <c r="X6" s="20"/>
      <c r="Y6" s="13" t="s">
        <v>30</v>
      </c>
      <c r="Z6" s="1"/>
    </row>
    <row r="7" spans="1:26" ht="14.25">
      <c r="A7" s="1">
        <v>0.9</v>
      </c>
      <c r="B7" s="1" t="s">
        <v>6</v>
      </c>
      <c r="C7" s="1" t="s">
        <v>0</v>
      </c>
      <c r="D7" s="1">
        <v>10</v>
      </c>
      <c r="E7" s="1" t="s">
        <v>1</v>
      </c>
      <c r="F7" s="20"/>
      <c r="G7" s="13" t="s">
        <v>4</v>
      </c>
      <c r="H7" s="24" t="str">
        <f aca="true" t="shared" si="0" ref="H7:H13">IF(ISBLANK(F7)," ",IF((F7=D7*A7),"õige","vale"))</f>
        <v> </v>
      </c>
      <c r="I7" s="1"/>
      <c r="J7" s="1">
        <v>6.4</v>
      </c>
      <c r="K7" s="1" t="s">
        <v>12</v>
      </c>
      <c r="L7" s="1" t="s">
        <v>0</v>
      </c>
      <c r="M7" s="1">
        <v>100</v>
      </c>
      <c r="N7" s="1" t="s">
        <v>1</v>
      </c>
      <c r="O7" s="20"/>
      <c r="P7" s="13" t="s">
        <v>29</v>
      </c>
      <c r="Q7" s="24" t="str">
        <f>IF(ISBLANK(O7)," ",IF((O7=M7*J7),"õige","vale"))</f>
        <v> </v>
      </c>
      <c r="R7" s="1"/>
      <c r="S7" s="1">
        <v>12</v>
      </c>
      <c r="T7" s="1" t="s">
        <v>16</v>
      </c>
      <c r="U7" s="1" t="s">
        <v>0</v>
      </c>
      <c r="V7" s="1">
        <v>1000</v>
      </c>
      <c r="W7" s="1" t="s">
        <v>1</v>
      </c>
      <c r="X7" s="20"/>
      <c r="Y7" s="13" t="s">
        <v>30</v>
      </c>
      <c r="Z7" s="1"/>
    </row>
    <row r="8" spans="1:26" ht="14.25">
      <c r="A8" s="1">
        <v>0.06</v>
      </c>
      <c r="B8" s="1" t="s">
        <v>6</v>
      </c>
      <c r="C8" s="1" t="s">
        <v>0</v>
      </c>
      <c r="D8" s="1">
        <v>10</v>
      </c>
      <c r="E8" s="1" t="s">
        <v>1</v>
      </c>
      <c r="F8" s="20"/>
      <c r="G8" s="13" t="s">
        <v>4</v>
      </c>
      <c r="H8" s="24" t="str">
        <f t="shared" si="0"/>
        <v> </v>
      </c>
      <c r="I8" s="1"/>
      <c r="J8" s="1">
        <v>0.8</v>
      </c>
      <c r="K8" s="1" t="s">
        <v>12</v>
      </c>
      <c r="L8" s="1" t="s">
        <v>0</v>
      </c>
      <c r="M8" s="1">
        <v>100</v>
      </c>
      <c r="N8" s="1" t="s">
        <v>1</v>
      </c>
      <c r="O8" s="20"/>
      <c r="P8" s="13" t="s">
        <v>29</v>
      </c>
      <c r="Q8" s="24" t="str">
        <f>IF(ISBLANK(O8)," ",IF((O8=M8*J8),"õige","vale"))</f>
        <v> </v>
      </c>
      <c r="R8" s="1"/>
      <c r="S8" s="1">
        <v>365</v>
      </c>
      <c r="T8" s="1" t="s">
        <v>16</v>
      </c>
      <c r="U8" s="1" t="s">
        <v>0</v>
      </c>
      <c r="V8" s="1">
        <v>1000</v>
      </c>
      <c r="W8" s="1" t="s">
        <v>1</v>
      </c>
      <c r="X8" s="20"/>
      <c r="Y8" s="13" t="s">
        <v>30</v>
      </c>
      <c r="Z8" s="1"/>
    </row>
    <row r="9" spans="1:26" ht="14.25">
      <c r="A9" s="1">
        <v>1.28</v>
      </c>
      <c r="B9" s="1" t="s">
        <v>6</v>
      </c>
      <c r="C9" s="1" t="s">
        <v>0</v>
      </c>
      <c r="D9" s="1">
        <v>10</v>
      </c>
      <c r="E9" s="1" t="s">
        <v>1</v>
      </c>
      <c r="F9" s="20"/>
      <c r="G9" s="13" t="s">
        <v>4</v>
      </c>
      <c r="H9" s="24" t="str">
        <f t="shared" si="0"/>
        <v> </v>
      </c>
      <c r="I9" s="1"/>
      <c r="J9" s="1">
        <v>123</v>
      </c>
      <c r="K9" s="1" t="s">
        <v>12</v>
      </c>
      <c r="L9" s="1" t="s">
        <v>0</v>
      </c>
      <c r="M9" s="1">
        <v>100</v>
      </c>
      <c r="N9" s="1" t="s">
        <v>1</v>
      </c>
      <c r="O9" s="20"/>
      <c r="P9" s="13" t="s">
        <v>29</v>
      </c>
      <c r="Q9" s="24" t="str">
        <f>IF(ISBLANK(O9)," ",IF((O9=M9*J9),"õige","vale"))</f>
        <v> </v>
      </c>
      <c r="R9" s="1"/>
      <c r="S9" s="1">
        <v>0.7</v>
      </c>
      <c r="T9" s="1" t="s">
        <v>16</v>
      </c>
      <c r="U9" s="1" t="s">
        <v>0</v>
      </c>
      <c r="V9" s="1">
        <v>1000</v>
      </c>
      <c r="W9" s="1" t="s">
        <v>1</v>
      </c>
      <c r="X9" s="20"/>
      <c r="Y9" s="13" t="s">
        <v>30</v>
      </c>
      <c r="Z9" s="24" t="str">
        <f>IF(ISBLANK(X6)," ",IF((X6=V6*S6),"õige","vale"))</f>
        <v> </v>
      </c>
    </row>
    <row r="10" spans="1:26" ht="14.25">
      <c r="A10" s="1">
        <v>34.5</v>
      </c>
      <c r="B10" s="1" t="s">
        <v>6</v>
      </c>
      <c r="C10" s="1" t="s">
        <v>0</v>
      </c>
      <c r="D10" s="1">
        <v>10</v>
      </c>
      <c r="E10" s="1" t="s">
        <v>1</v>
      </c>
      <c r="F10" s="20"/>
      <c r="G10" s="13" t="s">
        <v>4</v>
      </c>
      <c r="H10" s="24" t="str">
        <f t="shared" si="0"/>
        <v> </v>
      </c>
      <c r="I10" s="1"/>
      <c r="J10" s="1">
        <v>0.026</v>
      </c>
      <c r="K10" s="1" t="s">
        <v>12</v>
      </c>
      <c r="L10" s="1" t="s">
        <v>0</v>
      </c>
      <c r="M10" s="1">
        <v>100</v>
      </c>
      <c r="N10" s="1" t="s">
        <v>1</v>
      </c>
      <c r="O10" s="20"/>
      <c r="P10" s="13" t="s">
        <v>29</v>
      </c>
      <c r="Q10" s="24" t="str">
        <f>IF(ISBLANK(O10)," ",IF((O10=M10*J10),"õige","vale"))</f>
        <v> </v>
      </c>
      <c r="R10" s="1"/>
      <c r="S10" s="1">
        <v>0.021</v>
      </c>
      <c r="T10" s="1" t="s">
        <v>16</v>
      </c>
      <c r="U10" s="1" t="s">
        <v>0</v>
      </c>
      <c r="V10" s="1">
        <v>1000</v>
      </c>
      <c r="W10" s="1" t="s">
        <v>1</v>
      </c>
      <c r="X10" s="20"/>
      <c r="Y10" s="13" t="s">
        <v>30</v>
      </c>
      <c r="Z10" s="24" t="str">
        <f>IF(ISBLANK(X7)," ",IF((X7=V7*S7),"õige","vale"))</f>
        <v> </v>
      </c>
    </row>
    <row r="11" spans="1:26" ht="14.25">
      <c r="A11" s="1">
        <v>18</v>
      </c>
      <c r="B11" s="1" t="s">
        <v>5</v>
      </c>
      <c r="C11" s="1" t="s">
        <v>8</v>
      </c>
      <c r="D11" s="1">
        <v>10</v>
      </c>
      <c r="E11" s="1" t="s">
        <v>1</v>
      </c>
      <c r="F11" s="20"/>
      <c r="G11" s="13" t="s">
        <v>4</v>
      </c>
      <c r="H11" s="24" t="str">
        <f t="shared" si="0"/>
        <v> </v>
      </c>
      <c r="I11" s="1"/>
      <c r="J11" s="1">
        <v>780</v>
      </c>
      <c r="K11" s="1" t="s">
        <v>11</v>
      </c>
      <c r="L11" s="1" t="s">
        <v>8</v>
      </c>
      <c r="M11" s="1">
        <v>100</v>
      </c>
      <c r="N11" s="1" t="s">
        <v>1</v>
      </c>
      <c r="O11" s="20"/>
      <c r="P11" s="13" t="s">
        <v>29</v>
      </c>
      <c r="Q11" s="24" t="str">
        <f>IF(ISBLANK(O11)," ",IF((O11=J11/M11),"õige","vale"))</f>
        <v> </v>
      </c>
      <c r="R11" s="1"/>
      <c r="S11" s="1">
        <v>320</v>
      </c>
      <c r="T11" s="1" t="s">
        <v>17</v>
      </c>
      <c r="U11" s="1" t="s">
        <v>8</v>
      </c>
      <c r="V11" s="1">
        <v>1000</v>
      </c>
      <c r="W11" s="1" t="s">
        <v>1</v>
      </c>
      <c r="X11" s="20"/>
      <c r="Y11" s="13" t="s">
        <v>30</v>
      </c>
      <c r="Z11" s="24" t="str">
        <f>IF(ISBLANK(X8)," ",IF((X8=V8*S8),"õige","vale"))</f>
        <v> </v>
      </c>
    </row>
    <row r="12" spans="1:26" ht="14.25">
      <c r="A12" s="1">
        <v>5.6</v>
      </c>
      <c r="B12" s="1" t="s">
        <v>5</v>
      </c>
      <c r="C12" s="1" t="s">
        <v>8</v>
      </c>
      <c r="D12" s="1">
        <v>10</v>
      </c>
      <c r="E12" s="1" t="s">
        <v>1</v>
      </c>
      <c r="F12" s="20"/>
      <c r="G12" s="13" t="s">
        <v>4</v>
      </c>
      <c r="H12" s="24" t="str">
        <f t="shared" si="0"/>
        <v> </v>
      </c>
      <c r="I12" s="1"/>
      <c r="J12" s="1">
        <v>60</v>
      </c>
      <c r="K12" s="1" t="s">
        <v>11</v>
      </c>
      <c r="L12" s="1" t="s">
        <v>8</v>
      </c>
      <c r="M12" s="1">
        <v>100</v>
      </c>
      <c r="N12" s="1" t="s">
        <v>1</v>
      </c>
      <c r="O12" s="20"/>
      <c r="P12" s="13" t="s">
        <v>29</v>
      </c>
      <c r="Q12" s="24" t="str">
        <f>IF(ISBLANK(O12)," ",IF((O12=J12/M12),"õige","vale"))</f>
        <v> </v>
      </c>
      <c r="R12" s="1"/>
      <c r="S12" s="1">
        <v>5.65</v>
      </c>
      <c r="T12" s="1" t="s">
        <v>18</v>
      </c>
      <c r="U12" s="1" t="s">
        <v>8</v>
      </c>
      <c r="V12" s="1">
        <v>1000</v>
      </c>
      <c r="W12" s="1" t="s">
        <v>1</v>
      </c>
      <c r="X12" s="20"/>
      <c r="Y12" s="13" t="s">
        <v>30</v>
      </c>
      <c r="Z12" s="24" t="str">
        <f>IF(ISBLANK(X9)," ",IF((X9=V9*S9),"õige","vale"))</f>
        <v> </v>
      </c>
    </row>
    <row r="13" spans="1:26" ht="14.25">
      <c r="A13" s="1">
        <v>156</v>
      </c>
      <c r="B13" s="1" t="s">
        <v>5</v>
      </c>
      <c r="C13" s="1" t="s">
        <v>8</v>
      </c>
      <c r="D13" s="1">
        <v>10</v>
      </c>
      <c r="E13" s="1" t="s">
        <v>1</v>
      </c>
      <c r="F13" s="20"/>
      <c r="G13" s="13" t="s">
        <v>4</v>
      </c>
      <c r="H13" s="24" t="str">
        <f t="shared" si="0"/>
        <v> </v>
      </c>
      <c r="I13" s="1"/>
      <c r="J13" s="1">
        <v>4.9</v>
      </c>
      <c r="K13" s="1" t="s">
        <v>11</v>
      </c>
      <c r="L13" s="1" t="s">
        <v>8</v>
      </c>
      <c r="M13" s="1">
        <v>100</v>
      </c>
      <c r="N13" s="1" t="s">
        <v>1</v>
      </c>
      <c r="O13" s="20"/>
      <c r="P13" s="13" t="s">
        <v>29</v>
      </c>
      <c r="Q13" s="24" t="str">
        <f>IF(ISBLANK(O13)," ",IF((O13=J13/M13),"õige","vale"))</f>
        <v> </v>
      </c>
      <c r="R13" s="1"/>
      <c r="S13" s="1">
        <v>19</v>
      </c>
      <c r="T13" s="1" t="s">
        <v>17</v>
      </c>
      <c r="U13" s="1" t="s">
        <v>8</v>
      </c>
      <c r="V13" s="1">
        <v>1000</v>
      </c>
      <c r="W13" s="1" t="s">
        <v>1</v>
      </c>
      <c r="X13" s="20"/>
      <c r="Y13" s="13" t="s">
        <v>30</v>
      </c>
      <c r="Z13" s="24" t="str">
        <f>IF(ISBLANK(X10)," ",IF((X10=V10*S10),"õige","vale"))</f>
        <v> </v>
      </c>
    </row>
    <row r="14" spans="1:26" ht="13.5" thickBot="1">
      <c r="A14" s="1"/>
      <c r="B14" s="1"/>
      <c r="C14" s="1"/>
      <c r="D14" s="1"/>
      <c r="Z14" s="24" t="str">
        <f>IF(ISBLANK(X11)," ",IF((X11=S11/V11),"õige","vale"))</f>
        <v> </v>
      </c>
    </row>
    <row r="15" spans="1:26" ht="15" thickBo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Z15" s="24" t="str">
        <f>IF(ISBLANK(X12)," ",IF((X12=S12/V12),"õige","vale"))</f>
        <v> </v>
      </c>
    </row>
    <row r="16" spans="21:26" ht="12.75">
      <c r="U16" s="1"/>
      <c r="V16" s="1"/>
      <c r="W16" s="1"/>
      <c r="X16" s="1"/>
      <c r="Y16" s="1"/>
      <c r="Z16" s="24" t="str">
        <f>IF(ISBLANK(X13)," ",IF((X13=S13/V13),"õige","vale"))</f>
        <v> </v>
      </c>
    </row>
    <row r="17" spans="1:25" ht="12.75">
      <c r="A17" s="1" t="s">
        <v>19</v>
      </c>
      <c r="B17" s="1"/>
      <c r="C17" s="1"/>
      <c r="D17" s="1"/>
      <c r="E17" s="1"/>
      <c r="F17" s="1"/>
      <c r="G17" s="1"/>
      <c r="H17" s="1"/>
      <c r="I17" s="1"/>
      <c r="J17" s="1" t="s">
        <v>20</v>
      </c>
      <c r="K17" s="1"/>
      <c r="L17" s="1"/>
      <c r="M17" s="1"/>
      <c r="N17" s="1"/>
      <c r="O17" s="1"/>
      <c r="P17" s="1"/>
      <c r="Q17" s="1"/>
      <c r="R17" s="1"/>
      <c r="S17" s="1" t="s">
        <v>21</v>
      </c>
      <c r="T17" s="1"/>
      <c r="U17" s="1"/>
      <c r="V17" s="1"/>
      <c r="W17" s="1"/>
      <c r="X17" s="1"/>
      <c r="Y17" s="1"/>
    </row>
    <row r="18" spans="1:25" ht="14.25">
      <c r="A18" s="1">
        <v>79</v>
      </c>
      <c r="B18" s="1" t="s">
        <v>7</v>
      </c>
      <c r="C18" s="1" t="s">
        <v>0</v>
      </c>
      <c r="D18" s="1">
        <v>10</v>
      </c>
      <c r="E18" s="1" t="s">
        <v>1</v>
      </c>
      <c r="F18" s="20"/>
      <c r="G18" s="13" t="s">
        <v>6</v>
      </c>
      <c r="H18" s="24" t="str">
        <f>IF(ISBLANK(F18)," ",IF((F18=D18*A18),"õige","vale"))</f>
        <v> </v>
      </c>
      <c r="I18" s="1"/>
      <c r="J18" s="1">
        <v>12</v>
      </c>
      <c r="K18" s="1" t="s">
        <v>9</v>
      </c>
      <c r="L18" s="1" t="s">
        <v>0</v>
      </c>
      <c r="M18" s="1">
        <v>100</v>
      </c>
      <c r="N18" s="1" t="s">
        <v>1</v>
      </c>
      <c r="O18" s="20"/>
      <c r="P18" s="1" t="s">
        <v>31</v>
      </c>
      <c r="Q18" s="24" t="str">
        <f>IF(ISBLANK(O18)," ",IF((O18=M18*J18),"õige","vale"))</f>
        <v> </v>
      </c>
      <c r="R18" s="1"/>
      <c r="S18" s="1">
        <v>4</v>
      </c>
      <c r="T18" s="1" t="s">
        <v>18</v>
      </c>
      <c r="U18" s="1" t="s">
        <v>0</v>
      </c>
      <c r="V18" s="1">
        <v>1000</v>
      </c>
      <c r="W18" s="1" t="s">
        <v>1</v>
      </c>
      <c r="X18" s="20"/>
      <c r="Y18" s="1" t="s">
        <v>32</v>
      </c>
    </row>
    <row r="19" spans="1:26" ht="14.25">
      <c r="A19" s="1">
        <v>3.24</v>
      </c>
      <c r="B19" s="1" t="s">
        <v>7</v>
      </c>
      <c r="C19" s="1" t="s">
        <v>0</v>
      </c>
      <c r="D19" s="1">
        <v>10</v>
      </c>
      <c r="E19" s="1" t="s">
        <v>1</v>
      </c>
      <c r="F19" s="20"/>
      <c r="G19" s="13" t="s">
        <v>6</v>
      </c>
      <c r="H19" s="24" t="str">
        <f>IF(ISBLANK(F19)," ",IF((F19=D19*A19),"õige","vale"))</f>
        <v> </v>
      </c>
      <c r="I19" s="1"/>
      <c r="J19" s="1">
        <v>0.5</v>
      </c>
      <c r="K19" s="1" t="s">
        <v>9</v>
      </c>
      <c r="L19" s="1" t="s">
        <v>0</v>
      </c>
      <c r="M19" s="1">
        <v>100</v>
      </c>
      <c r="N19" s="1" t="s">
        <v>1</v>
      </c>
      <c r="O19" s="20"/>
      <c r="P19" s="1" t="s">
        <v>31</v>
      </c>
      <c r="Q19" s="24" t="str">
        <f>IF(ISBLANK(O19)," ",IF((O19=M19*J19),"õige","vale"))</f>
        <v> </v>
      </c>
      <c r="R19" s="1"/>
      <c r="S19" s="1">
        <v>246</v>
      </c>
      <c r="T19" s="1" t="s">
        <v>18</v>
      </c>
      <c r="U19" s="1" t="s">
        <v>0</v>
      </c>
      <c r="V19" s="1">
        <v>1000</v>
      </c>
      <c r="W19" s="1" t="s">
        <v>1</v>
      </c>
      <c r="X19" s="20"/>
      <c r="Y19" s="1" t="s">
        <v>32</v>
      </c>
      <c r="Z19" s="1"/>
    </row>
    <row r="20" spans="1:26" ht="14.25">
      <c r="A20" s="1">
        <v>0.4</v>
      </c>
      <c r="B20" s="1" t="s">
        <v>7</v>
      </c>
      <c r="C20" s="1" t="s">
        <v>0</v>
      </c>
      <c r="D20" s="1">
        <v>10</v>
      </c>
      <c r="E20" s="1" t="s">
        <v>1</v>
      </c>
      <c r="F20" s="20"/>
      <c r="G20" s="13" t="s">
        <v>6</v>
      </c>
      <c r="H20" s="24" t="str">
        <f>IF(ISBLANK(F20)," ",IF((F20=D20*A20),"õige","vale"))</f>
        <v> </v>
      </c>
      <c r="I20" s="1"/>
      <c r="J20" s="1">
        <v>0.041</v>
      </c>
      <c r="K20" s="1" t="s">
        <v>9</v>
      </c>
      <c r="L20" s="1" t="s">
        <v>0</v>
      </c>
      <c r="M20" s="1">
        <v>100</v>
      </c>
      <c r="N20" s="1" t="s">
        <v>1</v>
      </c>
      <c r="O20" s="20"/>
      <c r="P20" s="1" t="s">
        <v>31</v>
      </c>
      <c r="Q20" s="24" t="str">
        <f>IF(ISBLANK(O20)," ",IF((O20=M20*J20),"õige","vale"))</f>
        <v> </v>
      </c>
      <c r="R20" s="1"/>
      <c r="S20" s="1">
        <v>15.2</v>
      </c>
      <c r="T20" s="1" t="s">
        <v>18</v>
      </c>
      <c r="U20" s="1" t="s">
        <v>0</v>
      </c>
      <c r="V20" s="1">
        <v>1000</v>
      </c>
      <c r="W20" s="1" t="s">
        <v>1</v>
      </c>
      <c r="X20" s="20"/>
      <c r="Y20" s="1" t="s">
        <v>32</v>
      </c>
      <c r="Z20" s="1"/>
    </row>
    <row r="21" spans="1:26" ht="14.25">
      <c r="A21" s="1">
        <v>0.08</v>
      </c>
      <c r="B21" s="1" t="s">
        <v>7</v>
      </c>
      <c r="C21" s="1" t="s">
        <v>0</v>
      </c>
      <c r="D21" s="1">
        <v>10</v>
      </c>
      <c r="E21" s="1" t="s">
        <v>1</v>
      </c>
      <c r="F21" s="20"/>
      <c r="G21" s="13" t="s">
        <v>6</v>
      </c>
      <c r="H21" s="24" t="str">
        <f>IF(ISBLANK(F21)," ",IF((F21=D21*A21),"õige","vale"))</f>
        <v> </v>
      </c>
      <c r="I21" s="1"/>
      <c r="J21" s="1">
        <v>1.07</v>
      </c>
      <c r="K21" s="1" t="s">
        <v>9</v>
      </c>
      <c r="L21" s="1" t="s">
        <v>0</v>
      </c>
      <c r="M21" s="1">
        <v>100</v>
      </c>
      <c r="N21" s="1" t="s">
        <v>1</v>
      </c>
      <c r="O21" s="20"/>
      <c r="P21" s="1" t="s">
        <v>31</v>
      </c>
      <c r="Q21" s="24" t="str">
        <f>IF(ISBLANK(O21)," ",IF((O21=M21*J21),"õige","vale"))</f>
        <v> </v>
      </c>
      <c r="R21" s="1"/>
      <c r="S21" s="1">
        <v>0.42</v>
      </c>
      <c r="T21" s="1" t="s">
        <v>18</v>
      </c>
      <c r="U21" s="1" t="s">
        <v>0</v>
      </c>
      <c r="V21" s="1">
        <v>1000</v>
      </c>
      <c r="W21" s="1" t="s">
        <v>1</v>
      </c>
      <c r="X21" s="20"/>
      <c r="Y21" s="1" t="s">
        <v>32</v>
      </c>
      <c r="Z21" s="24" t="str">
        <f>IF(ISBLANK(X18)," ",IF((X18=V18*S18),"õige","vale"))</f>
        <v> </v>
      </c>
    </row>
    <row r="22" spans="1:26" ht="14.25">
      <c r="A22" s="1">
        <v>0.027</v>
      </c>
      <c r="B22" s="1" t="s">
        <v>7</v>
      </c>
      <c r="C22" s="1" t="s">
        <v>0</v>
      </c>
      <c r="D22" s="1">
        <v>10</v>
      </c>
      <c r="E22" s="1" t="s">
        <v>1</v>
      </c>
      <c r="F22" s="20"/>
      <c r="G22" s="13" t="s">
        <v>6</v>
      </c>
      <c r="H22" s="24" t="str">
        <f>IF(ISBLANK(F22)," ",IF((F22=D22*A22),"õige","vale"))</f>
        <v> </v>
      </c>
      <c r="I22" s="1"/>
      <c r="J22" s="1">
        <v>200</v>
      </c>
      <c r="K22" s="1" t="s">
        <v>10</v>
      </c>
      <c r="L22" s="1" t="s">
        <v>8</v>
      </c>
      <c r="M22" s="1">
        <v>100</v>
      </c>
      <c r="N22" s="1" t="s">
        <v>1</v>
      </c>
      <c r="O22" s="20"/>
      <c r="P22" s="1" t="s">
        <v>31</v>
      </c>
      <c r="Q22" s="24" t="str">
        <f>IF(ISBLANK(O22)," ",IF((O22=J22/M22),"õige","vale"))</f>
        <v> </v>
      </c>
      <c r="R22" s="1"/>
      <c r="S22" s="1">
        <v>0.072</v>
      </c>
      <c r="T22" s="1" t="s">
        <v>18</v>
      </c>
      <c r="U22" s="1" t="s">
        <v>0</v>
      </c>
      <c r="V22" s="1">
        <v>1000</v>
      </c>
      <c r="W22" s="1" t="s">
        <v>1</v>
      </c>
      <c r="X22" s="20"/>
      <c r="Y22" s="1" t="s">
        <v>32</v>
      </c>
      <c r="Z22" s="24" t="str">
        <f>IF(ISBLANK(X19)," ",IF((X19=V19*S19),"õige","vale"))</f>
        <v> </v>
      </c>
    </row>
    <row r="23" spans="1:26" ht="14.25">
      <c r="A23" s="1">
        <v>53</v>
      </c>
      <c r="B23" s="1" t="s">
        <v>4</v>
      </c>
      <c r="C23" s="1" t="s">
        <v>8</v>
      </c>
      <c r="D23" s="1">
        <v>10</v>
      </c>
      <c r="E23" s="1" t="s">
        <v>1</v>
      </c>
      <c r="F23" s="20"/>
      <c r="G23" s="13" t="s">
        <v>6</v>
      </c>
      <c r="H23" s="24" t="str">
        <f>IF(ISBLANK(F23)," ",IF((F23=A23/D23),"õige","vale"))</f>
        <v> </v>
      </c>
      <c r="I23" s="1"/>
      <c r="J23" s="1">
        <v>38</v>
      </c>
      <c r="K23" s="1" t="s">
        <v>10</v>
      </c>
      <c r="L23" s="1" t="s">
        <v>8</v>
      </c>
      <c r="M23" s="1">
        <v>100</v>
      </c>
      <c r="N23" s="1" t="s">
        <v>1</v>
      </c>
      <c r="O23" s="20"/>
      <c r="P23" s="1" t="s">
        <v>31</v>
      </c>
      <c r="Q23" s="24" t="str">
        <f>IF(ISBLANK(O23)," ",IF((O23=J23/M23),"õige","vale"))</f>
        <v> </v>
      </c>
      <c r="R23" s="1"/>
      <c r="S23" s="5">
        <v>25000</v>
      </c>
      <c r="T23" s="1" t="s">
        <v>22</v>
      </c>
      <c r="U23" s="1" t="s">
        <v>8</v>
      </c>
      <c r="V23" s="1">
        <v>1000</v>
      </c>
      <c r="W23" s="1" t="s">
        <v>1</v>
      </c>
      <c r="X23" s="20"/>
      <c r="Y23" s="1" t="s">
        <v>32</v>
      </c>
      <c r="Z23" s="24" t="str">
        <f>IF(ISBLANK(X20)," ",IF((X20=V20*S20),"õige","vale"))</f>
        <v> </v>
      </c>
    </row>
    <row r="24" spans="1:26" ht="14.25">
      <c r="A24" s="1">
        <v>4.8</v>
      </c>
      <c r="B24" s="1" t="s">
        <v>4</v>
      </c>
      <c r="C24" s="1" t="s">
        <v>8</v>
      </c>
      <c r="D24" s="1">
        <v>10</v>
      </c>
      <c r="E24" s="1" t="s">
        <v>1</v>
      </c>
      <c r="F24" s="20"/>
      <c r="G24" s="13" t="s">
        <v>6</v>
      </c>
      <c r="H24" s="24" t="str">
        <f>IF(ISBLANK(F24)," ",IF((F24=A24/D24),"õige","vale"))</f>
        <v> </v>
      </c>
      <c r="I24" s="1"/>
      <c r="J24" s="1">
        <v>5</v>
      </c>
      <c r="K24" s="1" t="s">
        <v>10</v>
      </c>
      <c r="L24" s="1" t="s">
        <v>8</v>
      </c>
      <c r="M24" s="1">
        <v>100</v>
      </c>
      <c r="N24" s="1" t="s">
        <v>1</v>
      </c>
      <c r="O24" s="20"/>
      <c r="P24" s="1" t="s">
        <v>31</v>
      </c>
      <c r="Q24" s="24" t="str">
        <f>IF(ISBLANK(O24)," ",IF((O24=J24/M24),"õige","vale"))</f>
        <v> </v>
      </c>
      <c r="R24" s="1"/>
      <c r="S24" s="1">
        <v>8400</v>
      </c>
      <c r="T24" s="1" t="s">
        <v>22</v>
      </c>
      <c r="U24" s="1" t="s">
        <v>8</v>
      </c>
      <c r="V24" s="1">
        <v>1000</v>
      </c>
      <c r="W24" s="1" t="s">
        <v>1</v>
      </c>
      <c r="X24" s="20"/>
      <c r="Y24" s="1" t="s">
        <v>32</v>
      </c>
      <c r="Z24" s="24" t="str">
        <f>IF(ISBLANK(X21)," ",IF((X21=V21*S21),"õige","vale"))</f>
        <v> </v>
      </c>
    </row>
    <row r="25" spans="1:26" ht="14.25">
      <c r="A25" s="1">
        <v>12</v>
      </c>
      <c r="B25" s="1" t="s">
        <v>5</v>
      </c>
      <c r="C25" s="1" t="s">
        <v>8</v>
      </c>
      <c r="D25" s="1">
        <v>100</v>
      </c>
      <c r="E25" s="1" t="s">
        <v>1</v>
      </c>
      <c r="F25" s="20"/>
      <c r="G25" s="13" t="s">
        <v>6</v>
      </c>
      <c r="H25" s="24" t="str">
        <f>IF(ISBLANK(F25)," ",IF((F25=A25/D25),"õige","vale"))</f>
        <v> </v>
      </c>
      <c r="I25" s="1"/>
      <c r="J25" s="1">
        <v>2400</v>
      </c>
      <c r="K25" s="1" t="s">
        <v>11</v>
      </c>
      <c r="L25" s="1" t="s">
        <v>8</v>
      </c>
      <c r="M25" s="1">
        <v>10000</v>
      </c>
      <c r="N25" s="1" t="s">
        <v>1</v>
      </c>
      <c r="O25" s="20"/>
      <c r="P25" s="1" t="s">
        <v>31</v>
      </c>
      <c r="Q25" s="24" t="str">
        <f>IF(ISBLANK(O25)," ",IF((O25=J25/M25),"õige","vale"))</f>
        <v> </v>
      </c>
      <c r="R25" s="1"/>
      <c r="S25" s="1">
        <v>30</v>
      </c>
      <c r="T25" s="1" t="s">
        <v>22</v>
      </c>
      <c r="U25" s="1" t="s">
        <v>8</v>
      </c>
      <c r="V25" s="1">
        <v>1000</v>
      </c>
      <c r="W25" s="1" t="s">
        <v>1</v>
      </c>
      <c r="X25" s="20"/>
      <c r="Y25" s="1" t="s">
        <v>32</v>
      </c>
      <c r="Z25" s="24" t="str">
        <f>IF(ISBLANK(X22)," ",IF((X22=V22*S22),"õige","vale"))</f>
        <v> </v>
      </c>
    </row>
    <row r="26" spans="1:26" ht="14.25">
      <c r="A26" s="1">
        <v>6</v>
      </c>
      <c r="B26" s="1" t="s">
        <v>5</v>
      </c>
      <c r="C26" s="1" t="s">
        <v>8</v>
      </c>
      <c r="D26" s="1">
        <v>100</v>
      </c>
      <c r="E26" s="1" t="s">
        <v>1</v>
      </c>
      <c r="F26" s="20"/>
      <c r="G26" s="13" t="s">
        <v>6</v>
      </c>
      <c r="H26" s="24" t="str">
        <f>IF(ISBLANK(F26)," ",IF((F26=A26/D26),"õige","vale"))</f>
        <v> </v>
      </c>
      <c r="I26" s="1"/>
      <c r="J26" s="1">
        <v>800</v>
      </c>
      <c r="K26" s="1" t="s">
        <v>11</v>
      </c>
      <c r="L26" s="1" t="s">
        <v>8</v>
      </c>
      <c r="M26" s="1">
        <v>10000</v>
      </c>
      <c r="N26" s="1" t="s">
        <v>1</v>
      </c>
      <c r="O26" s="20"/>
      <c r="P26" s="1" t="s">
        <v>31</v>
      </c>
      <c r="Q26" s="24" t="str">
        <f>IF(ISBLANK(O26)," ",IF((O26=J26/M26),"õige","vale"))</f>
        <v> </v>
      </c>
      <c r="R26" s="1"/>
      <c r="S26" s="1">
        <v>400050</v>
      </c>
      <c r="T26" s="1" t="s">
        <v>17</v>
      </c>
      <c r="U26" s="1" t="s">
        <v>8</v>
      </c>
      <c r="V26" s="1">
        <v>1000000</v>
      </c>
      <c r="W26" s="1" t="s">
        <v>1</v>
      </c>
      <c r="X26" s="20"/>
      <c r="Y26" s="1" t="s">
        <v>32</v>
      </c>
      <c r="Z26" s="24" t="str">
        <f>IF(ISBLANK(X23)," ",IF((X23=S23/V23),"õige","vale"))</f>
        <v> </v>
      </c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4" t="str">
        <f>IF(ISBLANK(X24)," ",IF((X24=S24/V24),"õige","vale"))</f>
        <v> </v>
      </c>
    </row>
    <row r="28" spans="1:26" ht="14.25">
      <c r="A28" s="2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1"/>
      <c r="V28" s="1"/>
      <c r="W28" s="1"/>
      <c r="X28" s="1"/>
      <c r="Y28" s="1"/>
      <c r="Z28" s="24" t="str">
        <f>IF(ISBLANK(X25)," ",IF((X25=S25/V25),"õige","vale"))</f>
        <v> </v>
      </c>
    </row>
    <row r="29" spans="21:26" ht="12.75">
      <c r="U29" s="1"/>
      <c r="V29" s="1"/>
      <c r="W29" s="1"/>
      <c r="X29" s="1"/>
      <c r="Y29" s="1"/>
      <c r="Z29" s="24" t="str">
        <f>IF(ISBLANK(X26)," ",IF((X26=S26/V26),"õige","vale"))</f>
        <v> </v>
      </c>
    </row>
    <row r="30" spans="1:26" ht="12.75">
      <c r="A30" s="1" t="s">
        <v>26</v>
      </c>
      <c r="B30" s="1"/>
      <c r="C30" s="1"/>
      <c r="D30" s="1"/>
      <c r="E30" s="1"/>
      <c r="F30" s="1"/>
      <c r="G30" s="1"/>
      <c r="H30" s="1"/>
      <c r="I30" s="1"/>
      <c r="J30" s="1" t="s">
        <v>15</v>
      </c>
      <c r="K30" s="1"/>
      <c r="L30" s="1"/>
      <c r="M30" s="1"/>
      <c r="N30" s="1"/>
      <c r="O30" s="1"/>
      <c r="P30" s="1"/>
      <c r="Q30" s="1"/>
      <c r="R30" s="1"/>
      <c r="S30" s="1" t="s">
        <v>27</v>
      </c>
      <c r="T30" s="1"/>
      <c r="U30" s="1"/>
      <c r="V30" s="1"/>
      <c r="W30" s="1"/>
      <c r="X30" s="1"/>
      <c r="Y30" s="1"/>
      <c r="Z30" s="1"/>
    </row>
    <row r="31" spans="1:26" ht="14.25">
      <c r="A31" s="1">
        <v>5</v>
      </c>
      <c r="B31" s="1" t="s">
        <v>16</v>
      </c>
      <c r="C31" s="1" t="s">
        <v>0</v>
      </c>
      <c r="D31" s="1">
        <v>1</v>
      </c>
      <c r="E31" s="1" t="s">
        <v>1</v>
      </c>
      <c r="F31" s="20"/>
      <c r="G31" s="1" t="s">
        <v>33</v>
      </c>
      <c r="H31" s="24" t="str">
        <f>IF(ISBLANK(F31)," ",IF((F31=D31*A31),"õige","vale"))</f>
        <v> </v>
      </c>
      <c r="I31" s="1"/>
      <c r="J31" s="1">
        <v>14</v>
      </c>
      <c r="K31" s="1" t="s">
        <v>18</v>
      </c>
      <c r="L31" s="1" t="s">
        <v>0</v>
      </c>
      <c r="M31" s="1">
        <v>1000000</v>
      </c>
      <c r="N31" s="1" t="s">
        <v>1</v>
      </c>
      <c r="O31" s="20"/>
      <c r="P31" s="1" t="s">
        <v>30</v>
      </c>
      <c r="Q31" s="24" t="str">
        <f>IF(ISBLANK(O31)," ",IF((O31=M31*J31),"õige","vale"))</f>
        <v> </v>
      </c>
      <c r="R31" s="1"/>
      <c r="S31" s="1">
        <v>1</v>
      </c>
      <c r="T31" s="1" t="s">
        <v>22</v>
      </c>
      <c r="U31" s="1" t="s">
        <v>0</v>
      </c>
      <c r="V31" s="1">
        <v>1000</v>
      </c>
      <c r="W31" s="1" t="s">
        <v>1</v>
      </c>
      <c r="X31" s="20"/>
      <c r="Y31" s="1" t="s">
        <v>34</v>
      </c>
      <c r="Z31" s="1"/>
    </row>
    <row r="32" spans="1:26" ht="14.25">
      <c r="A32" s="1">
        <v>11.2</v>
      </c>
      <c r="B32" s="1" t="s">
        <v>16</v>
      </c>
      <c r="C32" s="1" t="s">
        <v>0</v>
      </c>
      <c r="D32" s="1">
        <v>1</v>
      </c>
      <c r="E32" s="1" t="s">
        <v>1</v>
      </c>
      <c r="F32" s="20"/>
      <c r="G32" s="1" t="s">
        <v>33</v>
      </c>
      <c r="H32" s="24" t="str">
        <f>IF(ISBLANK(F32)," ",IF((F32=D32*A32),"õige","vale"))</f>
        <v> </v>
      </c>
      <c r="I32" s="1"/>
      <c r="J32" s="1">
        <v>1.6</v>
      </c>
      <c r="K32" s="1" t="s">
        <v>18</v>
      </c>
      <c r="L32" s="1" t="s">
        <v>0</v>
      </c>
      <c r="M32" s="1">
        <v>1000000</v>
      </c>
      <c r="N32" s="1" t="s">
        <v>1</v>
      </c>
      <c r="O32" s="20"/>
      <c r="P32" s="1" t="s">
        <v>30</v>
      </c>
      <c r="Q32" s="24" t="str">
        <f>IF(ISBLANK(O32)," ",IF((O32=M32*J32),"õige","vale"))</f>
        <v> </v>
      </c>
      <c r="R32" s="1"/>
      <c r="S32" s="1">
        <v>32</v>
      </c>
      <c r="T32" s="1" t="s">
        <v>22</v>
      </c>
      <c r="U32" s="1" t="s">
        <v>0</v>
      </c>
      <c r="V32" s="1">
        <v>1000</v>
      </c>
      <c r="W32" s="1" t="s">
        <v>1</v>
      </c>
      <c r="X32" s="20"/>
      <c r="Y32" s="1" t="s">
        <v>34</v>
      </c>
      <c r="Z32" s="1"/>
    </row>
    <row r="33" spans="1:26" ht="14.25">
      <c r="A33" s="1">
        <v>0.8</v>
      </c>
      <c r="B33" s="1" t="s">
        <v>16</v>
      </c>
      <c r="C33" s="1" t="s">
        <v>0</v>
      </c>
      <c r="D33" s="1">
        <v>1</v>
      </c>
      <c r="E33" s="1" t="s">
        <v>1</v>
      </c>
      <c r="F33" s="20"/>
      <c r="G33" s="1" t="s">
        <v>33</v>
      </c>
      <c r="H33" s="24" t="str">
        <f>IF(ISBLANK(F33)," ",IF((F33=D33*A33),"õige","vale"))</f>
        <v> </v>
      </c>
      <c r="I33" s="1"/>
      <c r="J33" s="1">
        <v>0.7</v>
      </c>
      <c r="K33" s="1" t="s">
        <v>18</v>
      </c>
      <c r="L33" s="1" t="s">
        <v>0</v>
      </c>
      <c r="M33" s="1">
        <v>1000000</v>
      </c>
      <c r="N33" s="1" t="s">
        <v>1</v>
      </c>
      <c r="O33" s="20"/>
      <c r="P33" s="1" t="s">
        <v>30</v>
      </c>
      <c r="Q33" s="24" t="str">
        <f>IF(ISBLANK(O33)," ",IF((O33=M33*J33),"õige","vale"))</f>
        <v> </v>
      </c>
      <c r="R33" s="1"/>
      <c r="S33" s="1">
        <v>1.7</v>
      </c>
      <c r="T33" s="1" t="s">
        <v>22</v>
      </c>
      <c r="U33" s="1" t="s">
        <v>0</v>
      </c>
      <c r="V33" s="1">
        <v>1000</v>
      </c>
      <c r="W33" s="1" t="s">
        <v>1</v>
      </c>
      <c r="X33" s="20"/>
      <c r="Y33" s="1" t="s">
        <v>34</v>
      </c>
      <c r="Z33" s="1"/>
    </row>
    <row r="34" spans="1:26" ht="14.25">
      <c r="A34" s="1">
        <v>2000</v>
      </c>
      <c r="B34" s="1" t="s">
        <v>22</v>
      </c>
      <c r="C34" s="1" t="s">
        <v>8</v>
      </c>
      <c r="D34" s="1">
        <v>1000</v>
      </c>
      <c r="E34" s="1" t="s">
        <v>1</v>
      </c>
      <c r="F34" s="20"/>
      <c r="G34" s="1" t="s">
        <v>33</v>
      </c>
      <c r="H34" s="24" t="str">
        <f>IF(ISBLANK(F34)," ",IF((F34=A34/D34),"õige","vale"))</f>
        <v> </v>
      </c>
      <c r="I34" s="1"/>
      <c r="J34" s="1">
        <v>0.017</v>
      </c>
      <c r="K34" s="1" t="s">
        <v>18</v>
      </c>
      <c r="L34" s="1" t="s">
        <v>0</v>
      </c>
      <c r="M34" s="1">
        <v>1000000</v>
      </c>
      <c r="N34" s="1" t="s">
        <v>1</v>
      </c>
      <c r="O34" s="20"/>
      <c r="P34" s="1" t="s">
        <v>30</v>
      </c>
      <c r="Q34" s="24" t="str">
        <f>IF(ISBLANK(O34)," ",IF((O34=M34*J34),"õige","vale"))</f>
        <v> </v>
      </c>
      <c r="R34" s="1"/>
      <c r="S34" s="1">
        <v>0.3</v>
      </c>
      <c r="T34" s="1" t="s">
        <v>22</v>
      </c>
      <c r="U34" s="1" t="s">
        <v>0</v>
      </c>
      <c r="V34" s="1">
        <v>1000</v>
      </c>
      <c r="W34" s="1" t="s">
        <v>1</v>
      </c>
      <c r="X34" s="20"/>
      <c r="Y34" s="1" t="s">
        <v>34</v>
      </c>
      <c r="Z34" s="24" t="str">
        <f>IF(ISBLANK(X31)," ",IF((X31=V31*S31),"õige","vale"))</f>
        <v> </v>
      </c>
    </row>
    <row r="35" spans="1:26" ht="14.25">
      <c r="A35" s="1">
        <v>400</v>
      </c>
      <c r="B35" s="1" t="s">
        <v>22</v>
      </c>
      <c r="C35" s="1" t="s">
        <v>8</v>
      </c>
      <c r="D35" s="1">
        <v>1000</v>
      </c>
      <c r="E35" s="1" t="s">
        <v>1</v>
      </c>
      <c r="F35" s="20"/>
      <c r="G35" s="1" t="s">
        <v>33</v>
      </c>
      <c r="H35" s="24" t="str">
        <f>IF(ISBLANK(F35)," ",IF((F35=A35/D35),"õige","vale"))</f>
        <v> </v>
      </c>
      <c r="I35" s="1"/>
      <c r="J35" s="1">
        <v>0.068</v>
      </c>
      <c r="K35" s="1" t="s">
        <v>17</v>
      </c>
      <c r="L35" s="1" t="s">
        <v>8</v>
      </c>
      <c r="M35" s="1">
        <v>1000</v>
      </c>
      <c r="N35" s="1" t="s">
        <v>1</v>
      </c>
      <c r="O35" s="20"/>
      <c r="P35" s="1" t="s">
        <v>30</v>
      </c>
      <c r="Q35" s="24" t="str">
        <f>IF(ISBLANK(O35)," ",IF((O35=J35/M35),"õige","vale"))</f>
        <v> </v>
      </c>
      <c r="R35" s="1"/>
      <c r="S35" s="1">
        <v>0.056</v>
      </c>
      <c r="T35" s="1" t="s">
        <v>22</v>
      </c>
      <c r="U35" s="1" t="s">
        <v>0</v>
      </c>
      <c r="V35" s="1">
        <v>1000</v>
      </c>
      <c r="W35" s="1" t="s">
        <v>1</v>
      </c>
      <c r="X35" s="20"/>
      <c r="Y35" s="1" t="s">
        <v>34</v>
      </c>
      <c r="Z35" s="24" t="str">
        <f>IF(ISBLANK(X32)," ",IF((X32=V32*S32),"õige","vale"))</f>
        <v> </v>
      </c>
    </row>
    <row r="36" spans="1:26" ht="14.25">
      <c r="A36" s="1">
        <v>3</v>
      </c>
      <c r="B36" s="1" t="s">
        <v>18</v>
      </c>
      <c r="C36" s="1" t="s">
        <v>0</v>
      </c>
      <c r="D36" s="1">
        <v>1000</v>
      </c>
      <c r="E36" s="1" t="s">
        <v>1</v>
      </c>
      <c r="F36" s="20"/>
      <c r="G36" s="1" t="s">
        <v>33</v>
      </c>
      <c r="H36" s="24" t="str">
        <f>IF(ISBLANK(F36)," ",IF((F36=D36*A36),"õige","vale"))</f>
        <v> </v>
      </c>
      <c r="I36" s="1"/>
      <c r="J36" s="1">
        <v>23</v>
      </c>
      <c r="K36" s="1" t="s">
        <v>16</v>
      </c>
      <c r="L36" s="1" t="s">
        <v>0</v>
      </c>
      <c r="M36" s="1">
        <v>1000</v>
      </c>
      <c r="N36" s="1" t="s">
        <v>1</v>
      </c>
      <c r="O36" s="20"/>
      <c r="P36" s="1" t="s">
        <v>30</v>
      </c>
      <c r="Q36" s="24" t="str">
        <f>IF(ISBLANK(O36)," ",IF((O36=J36*M36),"õige","vale"))</f>
        <v> </v>
      </c>
      <c r="R36" s="1"/>
      <c r="S36" s="1">
        <v>23</v>
      </c>
      <c r="T36" s="1" t="s">
        <v>16</v>
      </c>
      <c r="U36" s="1" t="s">
        <v>0</v>
      </c>
      <c r="V36" s="1">
        <v>1000000</v>
      </c>
      <c r="W36" s="1" t="s">
        <v>1</v>
      </c>
      <c r="X36" s="20"/>
      <c r="Y36" s="1" t="s">
        <v>34</v>
      </c>
      <c r="Z36" s="24" t="str">
        <f>IF(ISBLANK(X33)," ",IF((X33=V33*S33),"õige","vale"))</f>
        <v> </v>
      </c>
    </row>
    <row r="37" spans="1:26" ht="14.25">
      <c r="A37" s="1">
        <v>0.4</v>
      </c>
      <c r="B37" s="1" t="s">
        <v>18</v>
      </c>
      <c r="C37" s="1" t="s">
        <v>0</v>
      </c>
      <c r="D37" s="1">
        <v>1000</v>
      </c>
      <c r="E37" s="1" t="s">
        <v>1</v>
      </c>
      <c r="F37" s="20"/>
      <c r="G37" s="1" t="s">
        <v>33</v>
      </c>
      <c r="H37" s="24" t="str">
        <f>IF(ISBLANK(F37)," ",IF((F37=D37*A37),"õige","vale"))</f>
        <v> </v>
      </c>
      <c r="I37" s="1"/>
      <c r="J37" s="1">
        <v>6.9</v>
      </c>
      <c r="K37" s="1" t="s">
        <v>17</v>
      </c>
      <c r="L37" s="1" t="s">
        <v>8</v>
      </c>
      <c r="M37" s="1">
        <v>1000</v>
      </c>
      <c r="N37" s="1" t="s">
        <v>1</v>
      </c>
      <c r="O37" s="20"/>
      <c r="P37" s="1" t="s">
        <v>30</v>
      </c>
      <c r="Q37" s="24" t="str">
        <f>IF(ISBLANK(O37)," ",IF((O37=J37/M37),"õige","vale"))</f>
        <v> </v>
      </c>
      <c r="R37" s="1"/>
      <c r="S37" s="1">
        <v>0.5</v>
      </c>
      <c r="T37" s="1" t="s">
        <v>16</v>
      </c>
      <c r="U37" s="1" t="s">
        <v>0</v>
      </c>
      <c r="V37" s="1">
        <v>1000000</v>
      </c>
      <c r="W37" s="1" t="s">
        <v>1</v>
      </c>
      <c r="X37" s="20"/>
      <c r="Y37" s="1" t="s">
        <v>34</v>
      </c>
      <c r="Z37" s="24" t="str">
        <f>IF(ISBLANK(X34)," ",IF((X34=V34*S34),"õige","vale"))</f>
        <v> </v>
      </c>
    </row>
    <row r="38" spans="1:26" ht="14.25">
      <c r="A38" s="1">
        <v>0.07</v>
      </c>
      <c r="B38" s="1" t="s">
        <v>18</v>
      </c>
      <c r="C38" s="1" t="s">
        <v>0</v>
      </c>
      <c r="D38" s="1">
        <v>1000</v>
      </c>
      <c r="E38" s="1" t="s">
        <v>1</v>
      </c>
      <c r="F38" s="20"/>
      <c r="G38" s="1" t="s">
        <v>33</v>
      </c>
      <c r="H38" s="24" t="str">
        <f>IF(ISBLANK(F38)," ",IF((F38=D38*A38),"õige","vale"))</f>
        <v> </v>
      </c>
      <c r="I38" s="1"/>
      <c r="J38" s="1">
        <v>0.01</v>
      </c>
      <c r="K38" s="1" t="s">
        <v>16</v>
      </c>
      <c r="L38" s="1" t="s">
        <v>0</v>
      </c>
      <c r="M38" s="1">
        <v>1000</v>
      </c>
      <c r="N38" s="1" t="s">
        <v>1</v>
      </c>
      <c r="O38" s="20"/>
      <c r="P38" s="1" t="s">
        <v>30</v>
      </c>
      <c r="Q38" s="24" t="str">
        <f>IF(ISBLANK(O38)," ",IF((O38=J38*M38),"õige","vale"))</f>
        <v> </v>
      </c>
      <c r="R38" s="1"/>
      <c r="S38" s="1">
        <v>0.0644</v>
      </c>
      <c r="T38" s="1" t="s">
        <v>16</v>
      </c>
      <c r="U38" s="1" t="s">
        <v>0</v>
      </c>
      <c r="V38" s="1">
        <v>1000000</v>
      </c>
      <c r="W38" s="1" t="s">
        <v>1</v>
      </c>
      <c r="X38" s="20"/>
      <c r="Y38" s="1" t="s">
        <v>34</v>
      </c>
      <c r="Z38" s="24" t="str">
        <f>IF(ISBLANK(X35)," ",IF((X35=V35*S35),"õige","vale"))</f>
        <v> </v>
      </c>
    </row>
    <row r="39" ht="12.75">
      <c r="Z39" s="24" t="str">
        <f>IF(ISBLANK(X36)," ",IF((X36=V36*S36),"õige","vale"))</f>
        <v> </v>
      </c>
    </row>
    <row r="40" ht="12.75">
      <c r="Z40" s="24" t="str">
        <f>IF(ISBLANK(X37)," ",IF((X37=V37*S37),"õige","vale"))</f>
        <v> </v>
      </c>
    </row>
    <row r="41" spans="1:26" ht="18">
      <c r="A41" s="11" t="s">
        <v>28</v>
      </c>
      <c r="F41" s="26">
        <f>COUNTIF(H9:Z41,"õige")</f>
        <v>0</v>
      </c>
      <c r="G41" s="7"/>
      <c r="H41" s="9" t="s">
        <v>2</v>
      </c>
      <c r="I41" s="9"/>
      <c r="J41" s="9"/>
      <c r="K41" s="18"/>
      <c r="O41" s="11"/>
      <c r="P41" s="11"/>
      <c r="Q41" s="12"/>
      <c r="Z41" s="24" t="str">
        <f>IF(ISBLANK(X38)," ",IF((X38=V38*S38),"õige","vale"))</f>
        <v> </v>
      </c>
    </row>
    <row r="42" spans="6:11" ht="12.75">
      <c r="F42" s="27">
        <f>COUNTIF(H9:Z41,"vale")</f>
        <v>0</v>
      </c>
      <c r="G42" s="8"/>
      <c r="H42" s="10" t="s">
        <v>3</v>
      </c>
      <c r="I42" s="10"/>
      <c r="J42" s="10"/>
      <c r="K42" s="19"/>
    </row>
    <row r="43" spans="6:8" ht="12.75">
      <c r="F43" s="28">
        <f>F41/75</f>
        <v>0</v>
      </c>
      <c r="H43" t="s">
        <v>35</v>
      </c>
    </row>
  </sheetData>
  <sheetProtection password="C796" sheet="1" objects="1" scenarios="1"/>
  <conditionalFormatting sqref="H14:H17 Z42:Z65536 Z1:Z8 Z17:Z20 Q14:Q17 H27:H30 Q27:Q30 Z30:Z33 Q1:Q5 H1:H5 Q39:Q43 Q47:Q65536 H39:H43 H47:H65536">
    <cfRule type="cellIs" priority="1" dxfId="0" operator="equal" stopIfTrue="1">
      <formula>"õige"</formula>
    </cfRule>
    <cfRule type="cellIs" priority="2" dxfId="1" operator="equal" stopIfTrue="1">
      <formula>"vale"</formula>
    </cfRule>
  </conditionalFormatting>
  <conditionalFormatting sqref="F6:F13">
    <cfRule type="cellIs" priority="3" dxfId="2" operator="equal" stopIfTrue="1">
      <formula>"õige"</formula>
    </cfRule>
    <cfRule type="cellIs" priority="4" dxfId="3" operator="equal" stopIfTrue="1">
      <formula>"vale"</formula>
    </cfRule>
  </conditionalFormatting>
  <conditionalFormatting sqref="H6:H13">
    <cfRule type="cellIs" priority="5" dxfId="4" operator="equal" stopIfTrue="1">
      <formula>"õige"</formula>
    </cfRule>
    <cfRule type="cellIs" priority="6" dxfId="5" operator="equal" stopIfTrue="1">
      <formula>"vale"</formula>
    </cfRule>
  </conditionalFormatting>
  <conditionalFormatting sqref="Q6:Q13 Z9:Z16 H18:H26 Q18:Q26 Z21:Z29 H31:H38 Q31:Q38 Z34:Z41">
    <cfRule type="cellIs" priority="7" dxfId="4" operator="equal" stopIfTrue="1">
      <formula>"õige"</formula>
    </cfRule>
    <cfRule type="cellIs" priority="8" dxfId="5" operator="equal" stopIfTrue="1">
      <formula>"vale"</formula>
    </cfRule>
  </conditionalFormatting>
  <printOptions/>
  <pageMargins left="0.98425196850393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Vipp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Velve Vipp</dc:creator>
  <cp:keywords/>
  <dc:description/>
  <cp:lastModifiedBy>Velve Vipp</cp:lastModifiedBy>
  <cp:lastPrinted>2000-07-07T16:00:10Z</cp:lastPrinted>
  <dcterms:created xsi:type="dcterms:W3CDTF">2000-06-12T18:19:45Z</dcterms:created>
  <dcterms:modified xsi:type="dcterms:W3CDTF">2000-11-30T07:00:54Z</dcterms:modified>
  <cp:category/>
  <cp:version/>
  <cp:contentType/>
  <cp:contentStatus/>
</cp:coreProperties>
</file>