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Protsentarvutus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<sst xmlns="http://schemas.openxmlformats.org/spreadsheetml/2006/main" count="44" uniqueCount="27">
  <si>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PROTSENTÜLESANDED 6.KLASSILE.</t>
  </si>
  <si>
    <t xml:space="preserve">Tööleht on mõeldud protsendi mõiste ja protsentarvutuse ülesannete kordamiseks. </t>
  </si>
  <si>
    <t>Koostas: Malve Zimmermann Tõrva Gümnaasiumist.</t>
  </si>
  <si>
    <t>Avalda protsentides !</t>
  </si>
  <si>
    <t>Kümnendmurd</t>
  </si>
  <si>
    <t>Protsent</t>
  </si>
  <si>
    <t>Avalda kümnendmurruna !</t>
  </si>
  <si>
    <t>Täida tabel !</t>
  </si>
  <si>
    <t>Sõnadega</t>
  </si>
  <si>
    <t>sajandik</t>
  </si>
  <si>
    <t>kümnendik</t>
  </si>
  <si>
    <t>viiendik</t>
  </si>
  <si>
    <t>veerand</t>
  </si>
  <si>
    <t>pool</t>
  </si>
  <si>
    <t>kolmveerand</t>
  </si>
  <si>
    <t>1 terve</t>
  </si>
  <si>
    <t>Harilik murd</t>
  </si>
  <si>
    <t>Arvuta!</t>
  </si>
  <si>
    <t>-st</t>
  </si>
  <si>
    <t>Leia terviku suurus, kui</t>
  </si>
  <si>
    <t>on</t>
  </si>
  <si>
    <t>Tervik on</t>
  </si>
  <si>
    <t>Mitu protsenti moodustab esimene arv teisest?</t>
  </si>
  <si>
    <t>Täida tabeli tühjad lahtrid!</t>
  </si>
  <si>
    <t>ARV</t>
  </si>
  <si>
    <t>OSAMÄÄR</t>
  </si>
  <si>
    <t>OSA SUURUS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</si>
</sst>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%"/>
    <numFmt numFmtId="171" formatCode="#&quot; &quot;???/???"/>
    <numFmt numFmtId="172" formatCode="0.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0" fillId="0" borderId="0" xfId="2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5" fontId="0" fillId="0" borderId="1" xfId="21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9" fontId="0" fillId="0" borderId="0" xfId="21" applyFont="1" applyAlignment="1">
      <alignment/>
    </xf>
    <xf numFmtId="0" fontId="6" fillId="0" borderId="0" xfId="0" applyFont="1" applyAlignment="1">
      <alignment/>
    </xf>
    <xf numFmtId="9" fontId="0" fillId="0" borderId="1" xfId="21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3" fontId="0" fillId="0" borderId="1" xfId="0" applyNumberFormat="1" applyBorder="1" applyAlignment="1">
      <alignment horizontal="center"/>
    </xf>
    <xf numFmtId="9" fontId="0" fillId="0" borderId="1" xfId="21" applyBorder="1" applyAlignment="1" applyProtection="1">
      <alignment horizontal="center"/>
      <protection locked="0"/>
    </xf>
    <xf numFmtId="0" fontId="2" fillId="0" borderId="0" xfId="20" applyAlignment="1">
      <alignment/>
    </xf>
    <xf numFmtId="49" fontId="0" fillId="0" borderId="0" xfId="0" applyNumberFormat="1" applyAlignment="1">
      <alignment/>
    </xf>
    <xf numFmtId="9" fontId="0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Border="1" applyAlignment="1" applyProtection="1">
      <alignment horizontal="center"/>
      <protection locked="0"/>
    </xf>
    <xf numFmtId="0" fontId="7" fillId="0" borderId="0" xfId="20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  <protection locked="0"/>
    </xf>
    <xf numFmtId="9" fontId="0" fillId="0" borderId="1" xfId="21" applyFont="1" applyBorder="1" applyAlignment="1">
      <alignment horizontal="center"/>
    </xf>
    <xf numFmtId="9" fontId="0" fillId="0" borderId="1" xfId="21" applyFont="1" applyBorder="1" applyAlignment="1" applyProtection="1">
      <alignment horizontal="center"/>
      <protection locked="0"/>
    </xf>
    <xf numFmtId="165" fontId="0" fillId="0" borderId="1" xfId="21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showRowColHeaders="0" showZeros="0" tabSelected="1" showOutlineSymbols="0" workbookViewId="0" topLeftCell="A1">
      <selection activeCell="C8" sqref="C8"/>
    </sheetView>
  </sheetViews>
  <sheetFormatPr defaultColWidth="9.140625" defaultRowHeight="12.75"/>
  <cols>
    <col min="1" max="1" width="15.57421875" style="0" customWidth="1"/>
    <col min="2" max="2" width="8.57421875" style="0" customWidth="1"/>
    <col min="3" max="3" width="9.28125" style="0" customWidth="1"/>
    <col min="4" max="4" width="6.8515625" style="0" customWidth="1"/>
    <col min="5" max="5" width="8.57421875" style="0" customWidth="1"/>
    <col min="6" max="6" width="6.8515625" style="0" customWidth="1"/>
    <col min="7" max="9" width="8.28125" style="0" customWidth="1"/>
    <col min="10" max="10" width="26.140625" style="0" customWidth="1"/>
    <col min="11" max="11" width="5.421875" style="0" customWidth="1"/>
    <col min="12" max="12" width="3.00390625" style="0" customWidth="1"/>
    <col min="13" max="13" width="5.00390625" style="0" customWidth="1"/>
    <col min="14" max="14" width="7.8515625" style="0" customWidth="1"/>
    <col min="15" max="15" width="15.28125" style="0" customWidth="1"/>
    <col min="16" max="16" width="7.00390625" style="0" customWidth="1"/>
    <col min="17" max="17" width="6.00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2.75">
      <c r="A3" t="s">
        <v>1</v>
      </c>
    </row>
    <row r="4" ht="12.75">
      <c r="A4" t="s">
        <v>2</v>
      </c>
    </row>
    <row r="6" ht="15.75">
      <c r="A6" s="2" t="s">
        <v>3</v>
      </c>
    </row>
    <row r="7" spans="11:18" ht="12.75">
      <c r="K7" s="3"/>
      <c r="L7" s="3"/>
      <c r="P7" s="4"/>
      <c r="R7" s="5"/>
    </row>
    <row r="8" spans="1:18" ht="12.75">
      <c r="A8" s="6" t="s">
        <v>4</v>
      </c>
      <c r="B8" s="7">
        <v>0.761</v>
      </c>
      <c r="C8" s="7">
        <v>0.949</v>
      </c>
      <c r="D8" s="7">
        <v>0.389</v>
      </c>
      <c r="E8" s="7">
        <v>0.019</v>
      </c>
      <c r="F8" s="7">
        <v>0.256</v>
      </c>
      <c r="G8" s="7">
        <v>0.087</v>
      </c>
      <c r="H8" s="7">
        <v>0.155</v>
      </c>
      <c r="I8" s="7">
        <v>0.448</v>
      </c>
      <c r="K8" s="3"/>
      <c r="L8" s="3"/>
      <c r="P8" s="4"/>
      <c r="R8" s="5"/>
    </row>
    <row r="9" spans="1:18" ht="12.75">
      <c r="A9" s="6" t="s">
        <v>5</v>
      </c>
      <c r="B9" s="8"/>
      <c r="C9" s="8"/>
      <c r="D9" s="8"/>
      <c r="E9" s="8"/>
      <c r="F9" s="8"/>
      <c r="G9" s="8"/>
      <c r="H9" s="9"/>
      <c r="I9" s="9"/>
      <c r="K9" s="3"/>
      <c r="L9" s="10"/>
      <c r="P9" s="4"/>
      <c r="R9" s="5"/>
    </row>
    <row r="10" spans="2:18" ht="12.75">
      <c r="B10" s="5">
        <f aca="true" t="shared" si="0" ref="B10:G10">IF(ISBLANK(B9),,IF(B8=B9,"õige","vale"))</f>
        <v>0</v>
      </c>
      <c r="C10" s="5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/>
      <c r="I10" s="5"/>
      <c r="K10" s="3"/>
      <c r="L10" s="10"/>
      <c r="P10" s="4"/>
      <c r="R10" s="5"/>
    </row>
    <row r="11" spans="11:18" ht="12.75">
      <c r="K11" s="3"/>
      <c r="P11" s="4"/>
      <c r="R11" s="5"/>
    </row>
    <row r="12" spans="11:18" ht="12.75">
      <c r="K12" s="3"/>
      <c r="P12" s="4"/>
      <c r="R12" s="5"/>
    </row>
    <row r="13" spans="1:2" ht="18">
      <c r="A13" s="2" t="s">
        <v>6</v>
      </c>
      <c r="B13" s="11"/>
    </row>
    <row r="15" spans="1:9" ht="12.75">
      <c r="A15" s="6" t="s">
        <v>5</v>
      </c>
      <c r="B15" s="12">
        <v>1.18</v>
      </c>
      <c r="C15" s="12">
        <v>0.75</v>
      </c>
      <c r="D15" s="12">
        <v>0.87</v>
      </c>
      <c r="E15" s="12">
        <v>0.85</v>
      </c>
      <c r="F15" s="12">
        <v>1.22</v>
      </c>
      <c r="G15" s="12">
        <v>0.65</v>
      </c>
      <c r="H15" s="12">
        <v>0.06</v>
      </c>
      <c r="I15" s="12">
        <v>0.62</v>
      </c>
    </row>
    <row r="16" spans="1:9" ht="12.75">
      <c r="A16" s="6" t="s">
        <v>4</v>
      </c>
      <c r="B16" s="13"/>
      <c r="C16" s="14"/>
      <c r="D16" s="14"/>
      <c r="E16" s="14"/>
      <c r="F16" s="14"/>
      <c r="G16" s="14"/>
      <c r="H16" s="14"/>
      <c r="I16" s="14"/>
    </row>
    <row r="17" spans="1:9" ht="12.75">
      <c r="A17" s="15"/>
      <c r="B17" s="16">
        <f aca="true" t="shared" si="1" ref="B17:I17">IF(ISBLANK(B16),,IF(B16=B15,"õige","vale"))</f>
        <v>0</v>
      </c>
      <c r="C17" s="16">
        <f t="shared" si="1"/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</row>
    <row r="19" ht="15.75">
      <c r="A19" s="2" t="s">
        <v>7</v>
      </c>
    </row>
    <row r="20" ht="12.75">
      <c r="I20" s="17"/>
    </row>
    <row r="21" spans="1:8" ht="12.75">
      <c r="A21" s="6" t="s">
        <v>8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18" t="s">
        <v>14</v>
      </c>
      <c r="H21" s="18" t="s">
        <v>15</v>
      </c>
    </row>
    <row r="22" spans="1:8" ht="12.75">
      <c r="A22" s="6" t="s">
        <v>16</v>
      </c>
      <c r="B22" s="19">
        <v>0.01</v>
      </c>
      <c r="C22" s="20">
        <v>0.1</v>
      </c>
      <c r="D22" s="20">
        <v>0.2</v>
      </c>
      <c r="E22" s="20">
        <v>0.25</v>
      </c>
      <c r="F22" s="20">
        <v>0.5</v>
      </c>
      <c r="G22" s="20">
        <v>0.75</v>
      </c>
      <c r="H22" s="18">
        <v>1</v>
      </c>
    </row>
    <row r="23" spans="1:8" ht="12.75">
      <c r="A23" s="6" t="s">
        <v>4</v>
      </c>
      <c r="B23" s="13"/>
      <c r="C23" s="13"/>
      <c r="D23" s="13"/>
      <c r="E23" s="13"/>
      <c r="F23" s="13"/>
      <c r="G23" s="13"/>
      <c r="H23" s="13"/>
    </row>
    <row r="24" spans="1:8" ht="12.75">
      <c r="A24" s="6" t="s">
        <v>5</v>
      </c>
      <c r="B24" s="21"/>
      <c r="C24" s="21"/>
      <c r="D24" s="21"/>
      <c r="E24" s="21"/>
      <c r="F24" s="21"/>
      <c r="G24" s="21"/>
      <c r="H24" s="21"/>
    </row>
    <row r="25" spans="2:8" ht="12.75">
      <c r="B25" s="16">
        <f aca="true" t="shared" si="2" ref="B25:H25">IF(OR(ISBLANK(B23),ISBLANK(B24)),,IF(AND(B22=B23,B22=B24),"õige","vale"))</f>
        <v>0</v>
      </c>
      <c r="C25" s="16">
        <f t="shared" si="2"/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</row>
    <row r="27" spans="1:8" ht="15.75">
      <c r="A27" s="2" t="s">
        <v>17</v>
      </c>
      <c r="H27" s="22" t="str">
        <f>HYPERLINK("C:/Windows/calc.exe","KALKULAATOR")</f>
        <v>KALKULAATOR</v>
      </c>
    </row>
    <row r="28" spans="2:6" ht="12.75">
      <c r="B28" s="3">
        <v>0.26</v>
      </c>
      <c r="C28">
        <v>3700</v>
      </c>
      <c r="D28" s="23" t="s">
        <v>18</v>
      </c>
      <c r="E28" s="14"/>
      <c r="F28" s="16">
        <f>IF(ISBLANK(E28),,IF(B28*C28=E28,"õige","vale"))</f>
        <v>0</v>
      </c>
    </row>
    <row r="29" spans="2:6" ht="12.75">
      <c r="B29" s="3">
        <v>0.2</v>
      </c>
      <c r="C29">
        <v>60</v>
      </c>
      <c r="D29" s="23" t="s">
        <v>18</v>
      </c>
      <c r="E29" s="14"/>
      <c r="F29" s="16">
        <f>IF(ISBLANK(E29),,IF(B29*C29=E29,"õige","vale"))</f>
        <v>0</v>
      </c>
    </row>
    <row r="30" spans="2:6" ht="12.75">
      <c r="B30" s="3">
        <v>0.15</v>
      </c>
      <c r="C30">
        <v>4</v>
      </c>
      <c r="D30" s="23" t="s">
        <v>18</v>
      </c>
      <c r="E30" s="14"/>
      <c r="F30" s="16">
        <f>IF(ISBLANK(E30),,IF(B30*C30=E30,"õige","vale"))</f>
        <v>0</v>
      </c>
    </row>
    <row r="31" spans="2:6" ht="12.75">
      <c r="B31" s="3">
        <v>0.75</v>
      </c>
      <c r="C31">
        <v>2.4</v>
      </c>
      <c r="D31" s="23" t="s">
        <v>18</v>
      </c>
      <c r="E31" s="14"/>
      <c r="F31" s="16">
        <f>IF(ISBLANK(E31),,IF(B31*C31=E31,"õige","vale"))</f>
        <v>0</v>
      </c>
    </row>
    <row r="33" ht="15.75">
      <c r="A33" s="2" t="s">
        <v>19</v>
      </c>
    </row>
    <row r="34" spans="1:9" ht="12.75">
      <c r="A34" s="15"/>
      <c r="B34" s="3">
        <v>0.15</v>
      </c>
      <c r="C34" s="24" t="s">
        <v>20</v>
      </c>
      <c r="D34" s="15">
        <v>84</v>
      </c>
      <c r="E34" s="25" t="s">
        <v>21</v>
      </c>
      <c r="F34" s="14"/>
      <c r="G34" s="16">
        <f>IF(ISBLANK(F34),,IF(D34/B34=F34,"õige","vale"))</f>
        <v>0</v>
      </c>
      <c r="H34" s="26"/>
      <c r="I34" s="15"/>
    </row>
    <row r="35" spans="1:9" ht="12.75">
      <c r="A35" s="15"/>
      <c r="B35" s="3">
        <v>0.48</v>
      </c>
      <c r="C35" s="24" t="s">
        <v>20</v>
      </c>
      <c r="D35" s="15">
        <v>312</v>
      </c>
      <c r="E35" s="25" t="s">
        <v>21</v>
      </c>
      <c r="F35" s="14"/>
      <c r="G35" s="16">
        <f>IF(ISBLANK(F35),,IF(D35/B35=F35,"õige","vale"))</f>
        <v>0</v>
      </c>
      <c r="H35" s="26"/>
      <c r="I35" s="15"/>
    </row>
    <row r="36" spans="2:7" ht="12.75">
      <c r="B36" s="3">
        <v>1.2</v>
      </c>
      <c r="C36" s="24" t="s">
        <v>20</v>
      </c>
      <c r="D36" s="15">
        <v>60</v>
      </c>
      <c r="E36" s="25" t="s">
        <v>21</v>
      </c>
      <c r="F36" s="14"/>
      <c r="G36" s="16">
        <f>IF(ISBLANK(F36),,IF(D36/B36=F36,"õige","vale"))</f>
        <v>0</v>
      </c>
    </row>
    <row r="37" spans="2:7" ht="12.75">
      <c r="B37" s="3">
        <v>0.65</v>
      </c>
      <c r="C37" s="24" t="s">
        <v>20</v>
      </c>
      <c r="D37" s="15">
        <v>143</v>
      </c>
      <c r="E37" s="25" t="s">
        <v>21</v>
      </c>
      <c r="F37" s="14"/>
      <c r="G37" s="16">
        <f>IF(ISBLANK(F37),,IF(D37/B37=F37,"õige","vale"))</f>
        <v>0</v>
      </c>
    </row>
    <row r="39" spans="1:8" ht="15.75">
      <c r="A39" s="2" t="s">
        <v>22</v>
      </c>
      <c r="H39" s="27" t="str">
        <f>HYPERLINK("C:/Windows/calc.exe","KALKULAATOR")</f>
        <v>KALKULAATOR</v>
      </c>
    </row>
    <row r="40" spans="2:6" ht="12.75">
      <c r="B40">
        <v>12</v>
      </c>
      <c r="C40">
        <v>24</v>
      </c>
      <c r="D40" s="23" t="s">
        <v>18</v>
      </c>
      <c r="E40" s="21"/>
      <c r="F40" s="16">
        <f>IF(ISBLANK(E40),,IF(B40/C40=E40,"õige","vale"))</f>
        <v>0</v>
      </c>
    </row>
    <row r="41" spans="2:6" ht="12.75">
      <c r="B41">
        <v>18</v>
      </c>
      <c r="C41">
        <v>600</v>
      </c>
      <c r="D41" s="23" t="s">
        <v>18</v>
      </c>
      <c r="E41" s="21"/>
      <c r="F41" s="16"/>
    </row>
    <row r="42" spans="2:6" ht="12.75">
      <c r="B42">
        <v>144</v>
      </c>
      <c r="C42">
        <v>180</v>
      </c>
      <c r="D42" s="23" t="s">
        <v>18</v>
      </c>
      <c r="E42" s="21"/>
      <c r="F42" s="16"/>
    </row>
    <row r="43" spans="2:6" ht="12.75">
      <c r="B43">
        <v>3</v>
      </c>
      <c r="C43">
        <v>20</v>
      </c>
      <c r="D43" s="23" t="s">
        <v>18</v>
      </c>
      <c r="E43" s="21"/>
      <c r="F43" s="16"/>
    </row>
    <row r="46" ht="15.75">
      <c r="A46" s="2" t="s">
        <v>23</v>
      </c>
    </row>
    <row r="48" spans="1:9" ht="12.75">
      <c r="A48" s="28" t="s">
        <v>24</v>
      </c>
      <c r="B48" s="29">
        <v>75</v>
      </c>
      <c r="C48" s="30"/>
      <c r="D48" s="29">
        <v>24</v>
      </c>
      <c r="E48" s="29">
        <v>16</v>
      </c>
      <c r="F48" s="30"/>
      <c r="G48" s="29">
        <v>35</v>
      </c>
      <c r="H48" s="29">
        <v>144</v>
      </c>
      <c r="I48" s="30"/>
    </row>
    <row r="49" spans="1:9" ht="12.75">
      <c r="A49" s="28" t="s">
        <v>25</v>
      </c>
      <c r="B49" s="31">
        <v>0.16</v>
      </c>
      <c r="C49" s="31">
        <v>0.08</v>
      </c>
      <c r="D49" s="32"/>
      <c r="E49" s="31">
        <v>1.5</v>
      </c>
      <c r="F49" s="31">
        <v>1.25</v>
      </c>
      <c r="G49" s="32"/>
      <c r="H49" s="33">
        <v>0.025</v>
      </c>
      <c r="I49" s="31">
        <v>1.08</v>
      </c>
    </row>
    <row r="50" spans="1:9" ht="12.75">
      <c r="A50" s="28" t="s">
        <v>26</v>
      </c>
      <c r="B50" s="30"/>
      <c r="C50" s="29">
        <v>4</v>
      </c>
      <c r="D50" s="29">
        <v>18</v>
      </c>
      <c r="E50" s="30"/>
      <c r="F50" s="29">
        <v>25</v>
      </c>
      <c r="G50" s="29">
        <v>49</v>
      </c>
      <c r="H50" s="30"/>
      <c r="I50" s="34">
        <v>16.2</v>
      </c>
    </row>
    <row r="51" spans="1:9" ht="15">
      <c r="A51" s="35"/>
      <c r="B51" s="36">
        <f>IF(ISBLANK(B50),,IF(B48*B49=B50,"õige","vale"))</f>
        <v>0</v>
      </c>
      <c r="C51" s="36">
        <f>IF(ISBLANK(C48),,IF(C48*C49=C50,"õige","vale"))</f>
        <v>0</v>
      </c>
      <c r="D51" s="36">
        <f>IF(ISBLANK(D49),,IF(D48*D49=D50,"õige","vale"))</f>
        <v>0</v>
      </c>
      <c r="E51" s="36">
        <f>IF(ISBLANK(E50),,IF(E48*E49=E50,"õige","vale"))</f>
        <v>0</v>
      </c>
      <c r="F51" s="36">
        <f>IF(ISBLANK(F48),,IF(F48*F49=F50,"õige","vale"))</f>
        <v>0</v>
      </c>
      <c r="G51" s="36">
        <f>IF(ISBLANK(G49),,IF(G48*G49=G50,"õige","vale"))</f>
        <v>0</v>
      </c>
      <c r="H51" s="36">
        <f>IF(ISBLANK(H50),,IF(H48*H49=H50,"õige","vale"))</f>
        <v>0</v>
      </c>
      <c r="I51" s="36">
        <f>IF(ISBLANK(I48),,IF(I48*I49=I50,"õige","vale"))</f>
        <v>0</v>
      </c>
    </row>
  </sheetData>
  <sheetProtection password="C7B0" sheet="1" objects="1" scenarios="1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2000-11-25T15:27:22Z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