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90" windowWidth="11325" windowHeight="6345" activeTab="0"/>
  </bookViews>
  <sheets>
    <sheet name="Tiitelleht" sheetId="1" r:id="rId1"/>
    <sheet name="Tööjuhend" sheetId="2" r:id="rId2"/>
    <sheet name="tööleht1" sheetId="3" r:id="rId3"/>
    <sheet name="tööleht2" sheetId="4" r:id="rId4"/>
  </sheets>
  <definedNames>
    <definedName name="_xlnm.Print_Area" localSheetId="1">'Tööjuhend'!$A:$IV</definedName>
  </definedNames>
  <calcPr fullCalcOnLoad="1"/>
</workbook>
</file>

<file path=xl/sharedStrings.xml><?xml version="1.0" encoding="utf-8"?>
<sst xmlns="http://schemas.openxmlformats.org/spreadsheetml/2006/main" count="85" uniqueCount="44">
  <si>
    <t>kWh</t>
  </si>
  <si>
    <t>tariif</t>
  </si>
  <si>
    <t>summa</t>
  </si>
  <si>
    <t>päevane tariif</t>
  </si>
  <si>
    <t>öine tariif</t>
  </si>
  <si>
    <t>KOKKU:</t>
  </si>
  <si>
    <t>faas</t>
  </si>
  <si>
    <t>amprites</t>
  </si>
  <si>
    <t>kogus</t>
  </si>
  <si>
    <t>KOKKU</t>
  </si>
  <si>
    <t xml:space="preserve"> </t>
  </si>
  <si>
    <t>356, 560, 400, 600, 631, 230, 320, 260, 227. Nüüd tuleb perekonnal sõlmida</t>
  </si>
  <si>
    <r>
      <t>Ülesanne 1</t>
    </r>
    <r>
      <rPr>
        <sz val="12"/>
        <rFont val="Times New Roman"/>
        <family val="1"/>
      </rPr>
      <t xml:space="preserve">.  </t>
    </r>
  </si>
  <si>
    <t>Eelmisel aastal tarbis perekond elektrit kWh-des järgmiselt: 230, 250, 454,</t>
  </si>
  <si>
    <t>Vastus:</t>
  </si>
  <si>
    <t>krooni</t>
  </si>
  <si>
    <t>Kokkuhoid</t>
  </si>
  <si>
    <t>Ülesanne 2.</t>
  </si>
  <si>
    <t>Talupere kasutab 3-faasilist voolu (peakaitse 25 amprit) ja maksab eraldi öise</t>
  </si>
  <si>
    <t>Päevane kulu: 320, 250, 400, 130, 430, 445, 265, 380, 400, 380, 360, 440.</t>
  </si>
  <si>
    <t>Öine kulu:       220, 240, 380, 200, 400. 430, 290, 360, 360, 320, 340, 400.</t>
  </si>
  <si>
    <t xml:space="preserve">Ülesannete lahendamiseks kasuta töölehti 1 ja 2. </t>
  </si>
  <si>
    <t>Selleks, et saada õigeid vastuseid, tuleb sisestada algandmed sobivatesse tabelisse.</t>
  </si>
  <si>
    <t>b)</t>
  </si>
  <si>
    <t>b) maksta püsitasu ja siis 1 kWh eest 0,62 krooni.</t>
  </si>
  <si>
    <t>leping elektri eest maksmiseks ja valida on kahe võimaluse vahel:</t>
  </si>
  <si>
    <t>Aasta jooksul kulu  a)</t>
  </si>
  <si>
    <t>püsitasu</t>
  </si>
  <si>
    <t>1 A kohta</t>
  </si>
  <si>
    <t>Üks tariif</t>
  </si>
  <si>
    <t>Üks tariif püsitasuga</t>
  </si>
  <si>
    <t>Kahetariifne voolumõõtja</t>
  </si>
  <si>
    <t xml:space="preserve"> tariif</t>
  </si>
  <si>
    <t>SUMMA</t>
  </si>
  <si>
    <t>ja päevase elekri eest. Eelmise aasta kulu kWh-des oli järgmine:</t>
  </si>
  <si>
    <t>a) 1 kWh eest päeval 0,67 krooni ja öösel 0,42 krooni;</t>
  </si>
  <si>
    <t>Millise lepingu peaks perekond valima, kui tariifid on järgmised:</t>
  </si>
  <si>
    <t>a) maksta 1 kWh-i eest 0,90 krooni;</t>
  </si>
  <si>
    <t>Milline leping on kasulikum, kui  peakaitse on 15 amprit ning</t>
  </si>
  <si>
    <t>püsitasu korral tuleb iga ampri eest maksta 1 kroon?</t>
  </si>
  <si>
    <t>b) 1 kWh eest päeval 0,97 krooni ja öösel 0,63 krooni ning lisaks püsitasu -</t>
  </si>
  <si>
    <t xml:space="preserve">     iga ampri kohta 3 krooni?</t>
  </si>
  <si>
    <t>Lõppvastuse (kogusumma) saamiseks tuleb vahetulemused summeerida.</t>
  </si>
  <si>
    <t>Elektrihinna arvutamine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</si>
</sst>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2" xfId="0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3" fillId="0" borderId="9" xfId="0" applyNumberFormat="1" applyFont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" borderId="6" xfId="0" applyNumberFormat="1" applyFill="1" applyBorder="1" applyAlignment="1">
      <alignment/>
    </xf>
    <xf numFmtId="0" fontId="0" fillId="0" borderId="11" xfId="0" applyBorder="1" applyAlignment="1">
      <alignment/>
    </xf>
    <xf numFmtId="2" fontId="3" fillId="3" borderId="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2" borderId="4" xfId="0" applyFon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6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2" borderId="2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412590"/>
        <c:axId val="55951263"/>
      </c:bar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12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portrait" paperSize="11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0.63325</cdr:x>
      <cdr:y>0.48425</cdr:y>
    </cdr:to>
    <cdr:pic>
      <cdr:nvPicPr>
        <cdr:cNvPr id="1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905250" cy="428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9" sqref="F19"/>
    </sheetView>
  </sheetViews>
  <sheetFormatPr defaultColWidth="9.140625" defaultRowHeight="12.75"/>
  <cols>
    <col min="1" max="1" width="11.57421875" style="34" customWidth="1"/>
    <col min="2" max="3" width="9.8515625" style="34" customWidth="1"/>
    <col min="4" max="4" width="9.8515625" style="43" customWidth="1"/>
    <col min="5" max="12" width="9.8515625" style="34" customWidth="1"/>
    <col min="13" max="19" width="9.421875" style="34" customWidth="1"/>
    <col min="20" max="16384" width="9.140625" style="34" customWidth="1"/>
  </cols>
  <sheetData>
    <row r="1" spans="1:3" ht="20.25">
      <c r="A1" s="33" t="s">
        <v>43</v>
      </c>
      <c r="B1" s="33"/>
      <c r="C1" s="33"/>
    </row>
    <row r="3" ht="15.75">
      <c r="A3" s="34" t="s">
        <v>21</v>
      </c>
    </row>
    <row r="4" ht="15.75">
      <c r="A4" s="34" t="s">
        <v>22</v>
      </c>
    </row>
    <row r="5" ht="15.75">
      <c r="A5" s="34" t="s">
        <v>42</v>
      </c>
    </row>
    <row r="7" spans="1:2" ht="15.75">
      <c r="A7" s="37" t="s">
        <v>12</v>
      </c>
      <c r="B7" s="34" t="s">
        <v>13</v>
      </c>
    </row>
    <row r="8" ht="15.75">
      <c r="B8" s="34" t="s">
        <v>11</v>
      </c>
    </row>
    <row r="9" ht="15.75">
      <c r="B9" s="34" t="s">
        <v>25</v>
      </c>
    </row>
    <row r="10" ht="15.75">
      <c r="B10" s="34" t="s">
        <v>37</v>
      </c>
    </row>
    <row r="11" ht="15.75">
      <c r="B11" s="34" t="s">
        <v>24</v>
      </c>
    </row>
    <row r="13" ht="15.75">
      <c r="B13" s="34" t="s">
        <v>38</v>
      </c>
    </row>
    <row r="14" ht="15.75">
      <c r="B14" s="34" t="s">
        <v>39</v>
      </c>
    </row>
    <row r="16" spans="1:5" ht="15.75">
      <c r="A16" s="37"/>
      <c r="B16" s="34" t="s">
        <v>26</v>
      </c>
      <c r="D16" s="44"/>
      <c r="E16" s="34" t="s">
        <v>15</v>
      </c>
    </row>
    <row r="17" spans="1:7" ht="15.75">
      <c r="A17" s="37"/>
      <c r="C17" s="38" t="s">
        <v>23</v>
      </c>
      <c r="D17" s="44"/>
      <c r="E17" s="34" t="s">
        <v>15</v>
      </c>
      <c r="G17" s="34" t="s">
        <v>10</v>
      </c>
    </row>
    <row r="18" s="35" customFormat="1" ht="15">
      <c r="D18" s="45"/>
    </row>
    <row r="19" spans="3:5" s="35" customFormat="1" ht="15.75">
      <c r="C19" s="35" t="s">
        <v>16</v>
      </c>
      <c r="D19" s="44"/>
      <c r="E19" s="34" t="s">
        <v>15</v>
      </c>
    </row>
    <row r="20" s="35" customFormat="1" ht="15">
      <c r="D20" s="45"/>
    </row>
    <row r="21" spans="1:4" s="35" customFormat="1" ht="15">
      <c r="A21" s="36" t="s">
        <v>14</v>
      </c>
      <c r="D21" s="45"/>
    </row>
    <row r="22" spans="1:4" s="35" customFormat="1" ht="15">
      <c r="A22" s="36"/>
      <c r="D22" s="45"/>
    </row>
    <row r="23" spans="1:4" s="35" customFormat="1" ht="15">
      <c r="A23" s="36" t="s">
        <v>17</v>
      </c>
      <c r="B23" s="35" t="s">
        <v>18</v>
      </c>
      <c r="D23" s="45"/>
    </row>
    <row r="24" spans="2:4" s="35" customFormat="1" ht="15">
      <c r="B24" s="35" t="s">
        <v>34</v>
      </c>
      <c r="D24" s="45"/>
    </row>
    <row r="25" spans="2:4" s="35" customFormat="1" ht="15">
      <c r="B25" s="35" t="s">
        <v>19</v>
      </c>
      <c r="D25" s="45"/>
    </row>
    <row r="26" spans="2:4" s="35" customFormat="1" ht="15">
      <c r="B26" s="35" t="s">
        <v>20</v>
      </c>
      <c r="D26" s="45"/>
    </row>
    <row r="27" s="35" customFormat="1" ht="15">
      <c r="D27" s="45"/>
    </row>
    <row r="28" spans="2:4" s="35" customFormat="1" ht="15">
      <c r="B28" s="35" t="s">
        <v>36</v>
      </c>
      <c r="D28" s="45"/>
    </row>
    <row r="29" spans="2:4" s="35" customFormat="1" ht="15">
      <c r="B29" s="35" t="s">
        <v>35</v>
      </c>
      <c r="D29" s="45"/>
    </row>
    <row r="30" spans="2:4" s="35" customFormat="1" ht="15">
      <c r="B30" s="35" t="s">
        <v>40</v>
      </c>
      <c r="D30" s="45"/>
    </row>
    <row r="31" spans="2:4" s="35" customFormat="1" ht="15">
      <c r="B31" s="35" t="s">
        <v>41</v>
      </c>
      <c r="D31" s="45"/>
    </row>
    <row r="32" s="35" customFormat="1" ht="15">
      <c r="D32" s="45"/>
    </row>
    <row r="33" spans="2:5" s="35" customFormat="1" ht="15.75">
      <c r="B33" s="34" t="s">
        <v>26</v>
      </c>
      <c r="C33" s="34"/>
      <c r="D33" s="44"/>
      <c r="E33" s="34" t="s">
        <v>15</v>
      </c>
    </row>
    <row r="34" spans="1:5" s="35" customFormat="1" ht="15.75">
      <c r="A34" s="37"/>
      <c r="B34" s="34"/>
      <c r="C34" s="38" t="s">
        <v>23</v>
      </c>
      <c r="D34" s="44"/>
      <c r="E34" s="34" t="s">
        <v>15</v>
      </c>
    </row>
    <row r="35" s="35" customFormat="1" ht="15">
      <c r="D35" s="45"/>
    </row>
    <row r="36" spans="3:5" s="35" customFormat="1" ht="15.75">
      <c r="C36" s="35" t="s">
        <v>16</v>
      </c>
      <c r="D36" s="44"/>
      <c r="E36" s="34" t="s">
        <v>15</v>
      </c>
    </row>
    <row r="37" s="35" customFormat="1" ht="15">
      <c r="D37" s="45"/>
    </row>
    <row r="38" spans="1:4" s="35" customFormat="1" ht="15.75">
      <c r="A38" s="37" t="s">
        <v>14</v>
      </c>
      <c r="D38" s="45"/>
    </row>
    <row r="39" s="35" customFormat="1" ht="15">
      <c r="D39" s="45"/>
    </row>
  </sheetData>
  <sheetProtection password="DF3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9"/>
  <sheetViews>
    <sheetView workbookViewId="0" topLeftCell="A1">
      <selection activeCell="G16" sqref="G16"/>
    </sheetView>
  </sheetViews>
  <sheetFormatPr defaultColWidth="9.140625" defaultRowHeight="12.75"/>
  <cols>
    <col min="1" max="1" width="1.8515625" style="0" customWidth="1"/>
    <col min="2" max="2" width="8.8515625" style="0" customWidth="1"/>
    <col min="3" max="3" width="8.28125" style="0" customWidth="1"/>
    <col min="5" max="5" width="4.57421875" style="0" hidden="1" customWidth="1"/>
    <col min="6" max="6" width="1.57421875" style="0" customWidth="1"/>
    <col min="7" max="7" width="8.421875" style="0" customWidth="1"/>
    <col min="8" max="8" width="9.00390625" style="0" bestFit="1" customWidth="1"/>
    <col min="9" max="9" width="8.7109375" style="0" customWidth="1"/>
  </cols>
  <sheetData>
    <row r="1" ht="12.75" customHeight="1"/>
    <row r="2" ht="12.75" customHeight="1"/>
    <row r="3" spans="2:7" s="30" customFormat="1" ht="15.75">
      <c r="B3" s="30" t="s">
        <v>29</v>
      </c>
      <c r="G3" s="30" t="s">
        <v>30</v>
      </c>
    </row>
    <row r="4" ht="12.75" customHeight="1"/>
    <row r="5" spans="2:11" ht="12.75">
      <c r="B5" s="4" t="s">
        <v>1</v>
      </c>
      <c r="C5" s="4" t="s">
        <v>8</v>
      </c>
      <c r="D5" s="4"/>
      <c r="G5" s="4" t="s">
        <v>6</v>
      </c>
      <c r="H5" s="4" t="s">
        <v>27</v>
      </c>
      <c r="I5" s="4" t="s">
        <v>1</v>
      </c>
      <c r="J5" s="4" t="s">
        <v>8</v>
      </c>
      <c r="K5" s="4"/>
    </row>
    <row r="6" spans="2:11" ht="13.5" thickBot="1">
      <c r="B6" s="5">
        <v>0.9</v>
      </c>
      <c r="C6" s="6" t="s">
        <v>0</v>
      </c>
      <c r="D6" s="4" t="s">
        <v>2</v>
      </c>
      <c r="G6" s="6" t="s">
        <v>7</v>
      </c>
      <c r="H6" s="5" t="s">
        <v>28</v>
      </c>
      <c r="I6" s="5">
        <v>0.62</v>
      </c>
      <c r="J6" s="4" t="s">
        <v>0</v>
      </c>
      <c r="K6" s="4" t="s">
        <v>2</v>
      </c>
    </row>
    <row r="7" spans="2:11" ht="13.5" thickBot="1">
      <c r="B7" s="3">
        <v>0.9</v>
      </c>
      <c r="C7" s="25"/>
      <c r="D7" s="3">
        <f>B7*C7</f>
        <v>0</v>
      </c>
      <c r="G7" s="25"/>
      <c r="H7" s="7">
        <v>1</v>
      </c>
      <c r="I7" s="7">
        <v>0.62</v>
      </c>
      <c r="J7" s="25"/>
      <c r="K7" s="3">
        <f>G7*H7+I7*J7</f>
        <v>0</v>
      </c>
    </row>
    <row r="8" spans="2:11" ht="13.5" thickBot="1">
      <c r="B8" s="2">
        <v>0.9</v>
      </c>
      <c r="C8" s="26"/>
      <c r="D8" s="2">
        <f aca="true" t="shared" si="0" ref="D8:D18">B8*C8</f>
        <v>0</v>
      </c>
      <c r="G8" s="25"/>
      <c r="H8" s="7">
        <v>1</v>
      </c>
      <c r="I8" s="7">
        <v>0.62</v>
      </c>
      <c r="J8" s="26"/>
      <c r="K8" s="3">
        <f aca="true" t="shared" si="1" ref="K8:K18">G8*H8+I8*J8</f>
        <v>0</v>
      </c>
    </row>
    <row r="9" spans="2:11" ht="13.5" thickBot="1">
      <c r="B9" s="2">
        <v>0.9</v>
      </c>
      <c r="C9" s="26"/>
      <c r="D9" s="2">
        <f t="shared" si="0"/>
        <v>0</v>
      </c>
      <c r="G9" s="25"/>
      <c r="H9" s="7">
        <v>1</v>
      </c>
      <c r="I9" s="7">
        <v>0.62</v>
      </c>
      <c r="J9" s="26"/>
      <c r="K9" s="3">
        <f t="shared" si="1"/>
        <v>0</v>
      </c>
    </row>
    <row r="10" spans="2:11" ht="13.5" thickBot="1">
      <c r="B10" s="2">
        <v>0.9</v>
      </c>
      <c r="C10" s="26"/>
      <c r="D10" s="2">
        <f t="shared" si="0"/>
        <v>0</v>
      </c>
      <c r="G10" s="25"/>
      <c r="H10" s="7">
        <v>1</v>
      </c>
      <c r="I10" s="7">
        <v>0.62</v>
      </c>
      <c r="J10" s="26"/>
      <c r="K10" s="3">
        <f t="shared" si="1"/>
        <v>0</v>
      </c>
    </row>
    <row r="11" spans="2:11" ht="13.5" thickBot="1">
      <c r="B11" s="2">
        <v>0.9</v>
      </c>
      <c r="C11" s="26"/>
      <c r="D11" s="2">
        <f t="shared" si="0"/>
        <v>0</v>
      </c>
      <c r="G11" s="25"/>
      <c r="H11" s="7">
        <v>1</v>
      </c>
      <c r="I11" s="7">
        <v>0.62</v>
      </c>
      <c r="J11" s="26"/>
      <c r="K11" s="3">
        <f t="shared" si="1"/>
        <v>0</v>
      </c>
    </row>
    <row r="12" spans="2:11" ht="13.5" thickBot="1">
      <c r="B12" s="2">
        <v>0.9</v>
      </c>
      <c r="C12" s="26"/>
      <c r="D12" s="2">
        <f t="shared" si="0"/>
        <v>0</v>
      </c>
      <c r="G12" s="25"/>
      <c r="H12" s="7">
        <v>1</v>
      </c>
      <c r="I12" s="7">
        <v>0.62</v>
      </c>
      <c r="J12" s="26"/>
      <c r="K12" s="3">
        <f t="shared" si="1"/>
        <v>0</v>
      </c>
    </row>
    <row r="13" spans="2:11" ht="13.5" thickBot="1">
      <c r="B13" s="2">
        <v>0.9</v>
      </c>
      <c r="C13" s="26"/>
      <c r="D13" s="2">
        <f t="shared" si="0"/>
        <v>0</v>
      </c>
      <c r="G13" s="25"/>
      <c r="H13" s="7">
        <v>1</v>
      </c>
      <c r="I13" s="7">
        <v>0.62</v>
      </c>
      <c r="J13" s="26"/>
      <c r="K13" s="3">
        <f t="shared" si="1"/>
        <v>0</v>
      </c>
    </row>
    <row r="14" spans="2:11" ht="13.5" thickBot="1">
      <c r="B14" s="2">
        <v>0.9</v>
      </c>
      <c r="C14" s="26"/>
      <c r="D14" s="2">
        <f t="shared" si="0"/>
        <v>0</v>
      </c>
      <c r="G14" s="25"/>
      <c r="H14" s="7">
        <v>1</v>
      </c>
      <c r="I14" s="7">
        <v>0.62</v>
      </c>
      <c r="J14" s="26"/>
      <c r="K14" s="3">
        <f t="shared" si="1"/>
        <v>0</v>
      </c>
    </row>
    <row r="15" spans="2:11" ht="13.5" thickBot="1">
      <c r="B15" s="2">
        <v>0.9</v>
      </c>
      <c r="C15" s="26"/>
      <c r="D15" s="2">
        <f t="shared" si="0"/>
        <v>0</v>
      </c>
      <c r="G15" s="25"/>
      <c r="H15" s="7">
        <v>1</v>
      </c>
      <c r="I15" s="7">
        <v>0.62</v>
      </c>
      <c r="J15" s="26"/>
      <c r="K15" s="3">
        <f t="shared" si="1"/>
        <v>0</v>
      </c>
    </row>
    <row r="16" spans="2:11" ht="13.5" thickBot="1">
      <c r="B16" s="2">
        <v>0.9</v>
      </c>
      <c r="C16" s="26"/>
      <c r="D16" s="2">
        <f t="shared" si="0"/>
        <v>0</v>
      </c>
      <c r="G16" s="25"/>
      <c r="H16" s="7">
        <v>1</v>
      </c>
      <c r="I16" s="7">
        <v>0.62</v>
      </c>
      <c r="J16" s="26"/>
      <c r="K16" s="3">
        <f t="shared" si="1"/>
        <v>0</v>
      </c>
    </row>
    <row r="17" spans="2:11" ht="13.5" thickBot="1">
      <c r="B17" s="2">
        <v>0.9</v>
      </c>
      <c r="C17" s="26"/>
      <c r="D17" s="2">
        <f t="shared" si="0"/>
        <v>0</v>
      </c>
      <c r="G17" s="25"/>
      <c r="H17" s="7">
        <v>1</v>
      </c>
      <c r="I17" s="7">
        <v>0.62</v>
      </c>
      <c r="J17" s="26"/>
      <c r="K17" s="3">
        <f t="shared" si="1"/>
        <v>0</v>
      </c>
    </row>
    <row r="18" spans="2:11" ht="13.5" thickBot="1">
      <c r="B18" s="8">
        <v>0.9</v>
      </c>
      <c r="C18" s="27"/>
      <c r="D18" s="8">
        <f t="shared" si="0"/>
        <v>0</v>
      </c>
      <c r="G18" s="25"/>
      <c r="H18" s="15">
        <v>1</v>
      </c>
      <c r="I18" s="15">
        <v>0.62</v>
      </c>
      <c r="J18" s="27"/>
      <c r="K18" s="16">
        <f t="shared" si="1"/>
        <v>0</v>
      </c>
    </row>
    <row r="19" spans="2:11" ht="13.5" thickBot="1">
      <c r="B19" s="14" t="s">
        <v>5</v>
      </c>
      <c r="C19" s="9"/>
      <c r="D19" s="10">
        <f>SUM(D7:D18)</f>
        <v>0</v>
      </c>
      <c r="G19" s="1"/>
      <c r="H19" s="17"/>
      <c r="I19" s="19" t="s">
        <v>5</v>
      </c>
      <c r="J19" s="18"/>
      <c r="K19" s="10">
        <f>SUM(K7:K18)</f>
        <v>0</v>
      </c>
    </row>
  </sheetData>
  <sheetProtection password="DF33" sheet="1" objects="1" scenario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I10" sqref="I10"/>
    </sheetView>
  </sheetViews>
  <sheetFormatPr defaultColWidth="9.140625" defaultRowHeight="12.75"/>
  <cols>
    <col min="1" max="1" width="1.8515625" style="0" customWidth="1"/>
    <col min="2" max="3" width="8.00390625" style="0" customWidth="1"/>
    <col min="7" max="7" width="1.421875" style="0" customWidth="1"/>
    <col min="11" max="11" width="0.9921875" style="0" customWidth="1"/>
  </cols>
  <sheetData>
    <row r="1" s="29" customFormat="1" ht="15.75">
      <c r="D1" s="30" t="s">
        <v>31</v>
      </c>
    </row>
    <row r="2" s="29" customFormat="1" ht="15.75">
      <c r="D2" s="30"/>
    </row>
    <row r="3" spans="4:8" s="31" customFormat="1" ht="12.75">
      <c r="D3" s="31" t="s">
        <v>3</v>
      </c>
      <c r="H3" s="31" t="s">
        <v>4</v>
      </c>
    </row>
    <row r="5" spans="4:12" ht="12.75">
      <c r="D5" s="4" t="s">
        <v>1</v>
      </c>
      <c r="E5" s="4" t="s">
        <v>8</v>
      </c>
      <c r="F5" s="4"/>
      <c r="H5" s="4" t="s">
        <v>1</v>
      </c>
      <c r="I5" s="4" t="s">
        <v>8</v>
      </c>
      <c r="J5" s="4"/>
      <c r="L5" s="42" t="s">
        <v>33</v>
      </c>
    </row>
    <row r="6" spans="4:12" ht="13.5" thickBot="1">
      <c r="D6" s="5">
        <v>0.97</v>
      </c>
      <c r="E6" s="6" t="s">
        <v>0</v>
      </c>
      <c r="F6" s="6" t="s">
        <v>2</v>
      </c>
      <c r="H6" s="5">
        <v>0.63</v>
      </c>
      <c r="I6" s="6" t="s">
        <v>0</v>
      </c>
      <c r="J6" s="6" t="s">
        <v>2</v>
      </c>
      <c r="L6" s="21" t="s">
        <v>9</v>
      </c>
    </row>
    <row r="7" spans="4:12" ht="13.5" thickBot="1">
      <c r="D7" s="22">
        <v>0.97</v>
      </c>
      <c r="E7" s="25"/>
      <c r="F7" s="3">
        <f aca="true" t="shared" si="0" ref="F7:F18">D7*E7</f>
        <v>0</v>
      </c>
      <c r="H7" s="22">
        <v>0.63</v>
      </c>
      <c r="I7" s="25"/>
      <c r="J7" s="3">
        <f aca="true" t="shared" si="1" ref="J7:J18">H7*I7</f>
        <v>0</v>
      </c>
      <c r="L7" s="3">
        <f aca="true" t="shared" si="2" ref="L7:L18">F7+J7</f>
        <v>0</v>
      </c>
    </row>
    <row r="8" spans="4:12" ht="13.5" thickBot="1">
      <c r="D8" s="7">
        <v>0.97</v>
      </c>
      <c r="E8" s="26"/>
      <c r="F8" s="2">
        <f t="shared" si="0"/>
        <v>0</v>
      </c>
      <c r="H8" s="7">
        <v>0.63</v>
      </c>
      <c r="I8" s="26"/>
      <c r="J8" s="2">
        <f t="shared" si="1"/>
        <v>0</v>
      </c>
      <c r="L8" s="3">
        <f t="shared" si="2"/>
        <v>0</v>
      </c>
    </row>
    <row r="9" spans="4:12" ht="13.5" thickBot="1">
      <c r="D9" s="7">
        <v>0.97</v>
      </c>
      <c r="E9" s="26"/>
      <c r="F9" s="2">
        <f t="shared" si="0"/>
        <v>0</v>
      </c>
      <c r="H9" s="7">
        <v>0.63</v>
      </c>
      <c r="I9" s="26"/>
      <c r="J9" s="2">
        <f t="shared" si="1"/>
        <v>0</v>
      </c>
      <c r="L9" s="3">
        <f t="shared" si="2"/>
        <v>0</v>
      </c>
    </row>
    <row r="10" spans="4:12" ht="13.5" thickBot="1">
      <c r="D10" s="7">
        <v>0.97</v>
      </c>
      <c r="E10" s="26"/>
      <c r="F10" s="2">
        <f t="shared" si="0"/>
        <v>0</v>
      </c>
      <c r="H10" s="7">
        <v>0.63</v>
      </c>
      <c r="I10" s="26"/>
      <c r="J10" s="2">
        <f t="shared" si="1"/>
        <v>0</v>
      </c>
      <c r="L10" s="3">
        <f t="shared" si="2"/>
        <v>0</v>
      </c>
    </row>
    <row r="11" spans="4:12" ht="13.5" thickBot="1">
      <c r="D11" s="7">
        <v>0.97</v>
      </c>
      <c r="E11" s="26"/>
      <c r="F11" s="2">
        <f t="shared" si="0"/>
        <v>0</v>
      </c>
      <c r="H11" s="7">
        <v>0.63</v>
      </c>
      <c r="I11" s="26"/>
      <c r="J11" s="2">
        <f t="shared" si="1"/>
        <v>0</v>
      </c>
      <c r="L11" s="3">
        <f t="shared" si="2"/>
        <v>0</v>
      </c>
    </row>
    <row r="12" spans="4:12" ht="13.5" thickBot="1">
      <c r="D12" s="7">
        <v>0.97</v>
      </c>
      <c r="E12" s="26"/>
      <c r="F12" s="2">
        <f t="shared" si="0"/>
        <v>0</v>
      </c>
      <c r="H12" s="7">
        <v>0.63</v>
      </c>
      <c r="I12" s="26"/>
      <c r="J12" s="2">
        <f t="shared" si="1"/>
        <v>0</v>
      </c>
      <c r="L12" s="3">
        <f t="shared" si="2"/>
        <v>0</v>
      </c>
    </row>
    <row r="13" spans="4:12" ht="13.5" thickBot="1">
      <c r="D13" s="7">
        <v>0.97</v>
      </c>
      <c r="E13" s="26"/>
      <c r="F13" s="2">
        <f t="shared" si="0"/>
        <v>0</v>
      </c>
      <c r="H13" s="7">
        <v>0.63</v>
      </c>
      <c r="I13" s="26"/>
      <c r="J13" s="2">
        <f t="shared" si="1"/>
        <v>0</v>
      </c>
      <c r="L13" s="3">
        <f t="shared" si="2"/>
        <v>0</v>
      </c>
    </row>
    <row r="14" spans="4:12" ht="13.5" thickBot="1">
      <c r="D14" s="7">
        <v>0.97</v>
      </c>
      <c r="E14" s="26"/>
      <c r="F14" s="2">
        <f t="shared" si="0"/>
        <v>0</v>
      </c>
      <c r="H14" s="7">
        <v>0.63</v>
      </c>
      <c r="I14" s="26"/>
      <c r="J14" s="2">
        <f t="shared" si="1"/>
        <v>0</v>
      </c>
      <c r="L14" s="3">
        <f t="shared" si="2"/>
        <v>0</v>
      </c>
    </row>
    <row r="15" spans="4:12" ht="13.5" thickBot="1">
      <c r="D15" s="7">
        <v>0.97</v>
      </c>
      <c r="E15" s="26"/>
      <c r="F15" s="2">
        <f t="shared" si="0"/>
        <v>0</v>
      </c>
      <c r="H15" s="7">
        <v>0.63</v>
      </c>
      <c r="I15" s="26"/>
      <c r="J15" s="2">
        <f t="shared" si="1"/>
        <v>0</v>
      </c>
      <c r="L15" s="3">
        <f t="shared" si="2"/>
        <v>0</v>
      </c>
    </row>
    <row r="16" spans="4:12" ht="13.5" thickBot="1">
      <c r="D16" s="7">
        <v>0.97</v>
      </c>
      <c r="E16" s="26"/>
      <c r="F16" s="2">
        <f t="shared" si="0"/>
        <v>0</v>
      </c>
      <c r="H16" s="7">
        <v>0.63</v>
      </c>
      <c r="I16" s="26"/>
      <c r="J16" s="2">
        <f t="shared" si="1"/>
        <v>0</v>
      </c>
      <c r="L16" s="3">
        <f t="shared" si="2"/>
        <v>0</v>
      </c>
    </row>
    <row r="17" spans="4:12" ht="13.5" thickBot="1">
      <c r="D17" s="7">
        <v>0.97</v>
      </c>
      <c r="E17" s="26"/>
      <c r="F17" s="2">
        <f t="shared" si="0"/>
        <v>0</v>
      </c>
      <c r="H17" s="7">
        <v>0.63</v>
      </c>
      <c r="I17" s="26"/>
      <c r="J17" s="2">
        <f t="shared" si="1"/>
        <v>0</v>
      </c>
      <c r="L17" s="3">
        <f t="shared" si="2"/>
        <v>0</v>
      </c>
    </row>
    <row r="18" spans="4:12" ht="13.5" thickBot="1">
      <c r="D18" s="7">
        <v>0.97</v>
      </c>
      <c r="E18" s="27"/>
      <c r="F18" s="8">
        <f t="shared" si="0"/>
        <v>0</v>
      </c>
      <c r="H18" s="7">
        <v>0.63</v>
      </c>
      <c r="I18" s="27"/>
      <c r="J18" s="8">
        <f t="shared" si="1"/>
        <v>0</v>
      </c>
      <c r="L18" s="3">
        <f t="shared" si="2"/>
        <v>0</v>
      </c>
    </row>
    <row r="19" spans="4:12" ht="13.5" thickBot="1">
      <c r="D19" s="12" t="s">
        <v>5</v>
      </c>
      <c r="E19" s="12"/>
      <c r="F19" s="11"/>
      <c r="H19" s="12" t="s">
        <v>5</v>
      </c>
      <c r="I19" s="12"/>
      <c r="J19" s="39"/>
      <c r="L19" s="13"/>
    </row>
    <row r="21" spans="3:8" ht="12.75">
      <c r="C21" s="31" t="s">
        <v>3</v>
      </c>
      <c r="H21" s="31" t="s">
        <v>4</v>
      </c>
    </row>
    <row r="22" ht="12.75">
      <c r="L22" s="32"/>
    </row>
    <row r="23" spans="2:12" ht="12.75">
      <c r="B23" s="4" t="s">
        <v>6</v>
      </c>
      <c r="C23" s="4" t="s">
        <v>27</v>
      </c>
      <c r="D23" s="4" t="s">
        <v>1</v>
      </c>
      <c r="E23" s="4" t="s">
        <v>8</v>
      </c>
      <c r="F23" s="4"/>
      <c r="H23" s="4" t="s">
        <v>32</v>
      </c>
      <c r="I23" s="4" t="s">
        <v>8</v>
      </c>
      <c r="J23" s="4"/>
      <c r="L23" s="42" t="s">
        <v>33</v>
      </c>
    </row>
    <row r="24" spans="2:12" ht="13.5" thickBot="1">
      <c r="B24" s="6" t="s">
        <v>7</v>
      </c>
      <c r="C24" s="5" t="s">
        <v>28</v>
      </c>
      <c r="D24" s="5">
        <v>0.67</v>
      </c>
      <c r="E24" s="6" t="s">
        <v>0</v>
      </c>
      <c r="F24" s="6" t="s">
        <v>2</v>
      </c>
      <c r="H24" s="5">
        <v>0.42</v>
      </c>
      <c r="I24" s="6" t="s">
        <v>0</v>
      </c>
      <c r="J24" s="6" t="s">
        <v>2</v>
      </c>
      <c r="L24" s="21" t="s">
        <v>9</v>
      </c>
    </row>
    <row r="25" spans="2:12" ht="13.5" thickBot="1">
      <c r="B25" s="25"/>
      <c r="C25" s="7">
        <v>3</v>
      </c>
      <c r="D25" s="7">
        <v>0.67</v>
      </c>
      <c r="E25" s="25"/>
      <c r="F25" s="3">
        <f>B25*C25+D25*E25</f>
        <v>0</v>
      </c>
      <c r="H25" s="7">
        <v>0.42</v>
      </c>
      <c r="I25" s="25"/>
      <c r="J25" s="3">
        <f>H25*I25</f>
        <v>0</v>
      </c>
      <c r="L25" s="3">
        <f aca="true" t="shared" si="3" ref="L25:L36">F25+J25</f>
        <v>0</v>
      </c>
    </row>
    <row r="26" spans="2:12" ht="13.5" thickBot="1">
      <c r="B26" s="26"/>
      <c r="C26" s="7">
        <v>3</v>
      </c>
      <c r="D26" s="7">
        <v>0.67</v>
      </c>
      <c r="E26" s="26"/>
      <c r="F26" s="3">
        <f aca="true" t="shared" si="4" ref="F26:F36">B26*C26+D26*E26</f>
        <v>0</v>
      </c>
      <c r="H26" s="7">
        <v>0.42</v>
      </c>
      <c r="I26" s="26"/>
      <c r="J26" s="3">
        <f aca="true" t="shared" si="5" ref="J26:J36">H26*I26</f>
        <v>0</v>
      </c>
      <c r="L26" s="3">
        <f t="shared" si="3"/>
        <v>0</v>
      </c>
    </row>
    <row r="27" spans="2:12" ht="13.5" thickBot="1">
      <c r="B27" s="26"/>
      <c r="C27" s="7">
        <v>3</v>
      </c>
      <c r="D27" s="7">
        <v>0.67</v>
      </c>
      <c r="E27" s="26"/>
      <c r="F27" s="3">
        <f t="shared" si="4"/>
        <v>0</v>
      </c>
      <c r="H27" s="7">
        <v>0.42</v>
      </c>
      <c r="I27" s="26"/>
      <c r="J27" s="3">
        <f t="shared" si="5"/>
        <v>0</v>
      </c>
      <c r="L27" s="3">
        <f t="shared" si="3"/>
        <v>0</v>
      </c>
    </row>
    <row r="28" spans="2:12" ht="13.5" thickBot="1">
      <c r="B28" s="26"/>
      <c r="C28" s="7">
        <v>3</v>
      </c>
      <c r="D28" s="7">
        <v>0.67</v>
      </c>
      <c r="E28" s="26"/>
      <c r="F28" s="3">
        <f t="shared" si="4"/>
        <v>0</v>
      </c>
      <c r="H28" s="7">
        <v>0.42</v>
      </c>
      <c r="I28" s="26"/>
      <c r="J28" s="3">
        <f t="shared" si="5"/>
        <v>0</v>
      </c>
      <c r="L28" s="3">
        <f t="shared" si="3"/>
        <v>0</v>
      </c>
    </row>
    <row r="29" spans="2:12" ht="13.5" thickBot="1">
      <c r="B29" s="26"/>
      <c r="C29" s="7">
        <v>3</v>
      </c>
      <c r="D29" s="7">
        <v>0.67</v>
      </c>
      <c r="E29" s="26"/>
      <c r="F29" s="3">
        <f t="shared" si="4"/>
        <v>0</v>
      </c>
      <c r="H29" s="7">
        <v>0.42</v>
      </c>
      <c r="I29" s="26"/>
      <c r="J29" s="3">
        <f t="shared" si="5"/>
        <v>0</v>
      </c>
      <c r="L29" s="3">
        <f t="shared" si="3"/>
        <v>0</v>
      </c>
    </row>
    <row r="30" spans="2:12" ht="13.5" thickBot="1">
      <c r="B30" s="26"/>
      <c r="C30" s="7">
        <v>3</v>
      </c>
      <c r="D30" s="7">
        <v>0.67</v>
      </c>
      <c r="E30" s="26"/>
      <c r="F30" s="3">
        <f t="shared" si="4"/>
        <v>0</v>
      </c>
      <c r="H30" s="7">
        <v>0.42</v>
      </c>
      <c r="I30" s="26"/>
      <c r="J30" s="3">
        <f t="shared" si="5"/>
        <v>0</v>
      </c>
      <c r="L30" s="3">
        <f t="shared" si="3"/>
        <v>0</v>
      </c>
    </row>
    <row r="31" spans="2:12" ht="13.5" thickBot="1">
      <c r="B31" s="26"/>
      <c r="C31" s="7">
        <v>3</v>
      </c>
      <c r="D31" s="7">
        <v>0.67</v>
      </c>
      <c r="E31" s="26"/>
      <c r="F31" s="3">
        <f t="shared" si="4"/>
        <v>0</v>
      </c>
      <c r="H31" s="7">
        <v>0.42</v>
      </c>
      <c r="I31" s="26"/>
      <c r="J31" s="3">
        <f t="shared" si="5"/>
        <v>0</v>
      </c>
      <c r="L31" s="3">
        <f t="shared" si="3"/>
        <v>0</v>
      </c>
    </row>
    <row r="32" spans="2:12" ht="13.5" thickBot="1">
      <c r="B32" s="26"/>
      <c r="C32" s="7">
        <v>3</v>
      </c>
      <c r="D32" s="7">
        <v>0.67</v>
      </c>
      <c r="E32" s="26"/>
      <c r="F32" s="3">
        <f t="shared" si="4"/>
        <v>0</v>
      </c>
      <c r="H32" s="7">
        <v>0.42</v>
      </c>
      <c r="I32" s="26"/>
      <c r="J32" s="3">
        <f t="shared" si="5"/>
        <v>0</v>
      </c>
      <c r="L32" s="3">
        <f t="shared" si="3"/>
        <v>0</v>
      </c>
    </row>
    <row r="33" spans="2:12" ht="13.5" thickBot="1">
      <c r="B33" s="26"/>
      <c r="C33" s="7">
        <v>3</v>
      </c>
      <c r="D33" s="7">
        <v>0.67</v>
      </c>
      <c r="E33" s="26"/>
      <c r="F33" s="3">
        <f t="shared" si="4"/>
        <v>0</v>
      </c>
      <c r="H33" s="7">
        <v>0.42</v>
      </c>
      <c r="I33" s="26"/>
      <c r="J33" s="3">
        <f t="shared" si="5"/>
        <v>0</v>
      </c>
      <c r="L33" s="3">
        <f t="shared" si="3"/>
        <v>0</v>
      </c>
    </row>
    <row r="34" spans="2:12" ht="13.5" thickBot="1">
      <c r="B34" s="26"/>
      <c r="C34" s="7">
        <v>3</v>
      </c>
      <c r="D34" s="7">
        <v>0.67</v>
      </c>
      <c r="E34" s="26"/>
      <c r="F34" s="3">
        <f t="shared" si="4"/>
        <v>0</v>
      </c>
      <c r="H34" s="7">
        <v>0.42</v>
      </c>
      <c r="I34" s="26"/>
      <c r="J34" s="3">
        <f t="shared" si="5"/>
        <v>0</v>
      </c>
      <c r="L34" s="3">
        <f t="shared" si="3"/>
        <v>0</v>
      </c>
    </row>
    <row r="35" spans="2:12" ht="13.5" thickBot="1">
      <c r="B35" s="26"/>
      <c r="C35" s="7">
        <v>3</v>
      </c>
      <c r="D35" s="7">
        <v>0.67</v>
      </c>
      <c r="E35" s="26"/>
      <c r="F35" s="3">
        <f t="shared" si="4"/>
        <v>0</v>
      </c>
      <c r="H35" s="7">
        <v>0.42</v>
      </c>
      <c r="I35" s="26"/>
      <c r="J35" s="3">
        <f t="shared" si="5"/>
        <v>0</v>
      </c>
      <c r="L35" s="3">
        <f t="shared" si="3"/>
        <v>0</v>
      </c>
    </row>
    <row r="36" spans="2:12" ht="13.5" thickBot="1">
      <c r="B36" s="26"/>
      <c r="C36" s="7">
        <v>3</v>
      </c>
      <c r="D36" s="7">
        <v>0.67</v>
      </c>
      <c r="E36" s="27"/>
      <c r="F36" s="16">
        <f t="shared" si="4"/>
        <v>0</v>
      </c>
      <c r="H36" s="7">
        <v>0.42</v>
      </c>
      <c r="I36" s="28"/>
      <c r="J36" s="16">
        <f t="shared" si="5"/>
        <v>0</v>
      </c>
      <c r="L36" s="16">
        <f t="shared" si="3"/>
        <v>0</v>
      </c>
    </row>
    <row r="37" spans="2:12" ht="13.5" thickBot="1">
      <c r="B37" s="1"/>
      <c r="C37" s="17"/>
      <c r="D37" s="19" t="s">
        <v>5</v>
      </c>
      <c r="E37" s="18"/>
      <c r="F37" s="40"/>
      <c r="H37" s="20" t="s">
        <v>5</v>
      </c>
      <c r="I37" s="23"/>
      <c r="J37" s="41"/>
      <c r="L37" s="24"/>
    </row>
  </sheetData>
  <sheetProtection password="DF33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Ranna Talu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Salme PK </cp:lastModifiedBy>
  <cp:lastPrinted>2000-10-22T12:08:39Z</cp:lastPrinted>
  <dcterms:created xsi:type="dcterms:W3CDTF">2000-07-25T06:47:09Z</dcterms:created>
  <dcterms:modified xsi:type="dcterms:W3CDTF">2000-11-07T21:03:35Z</dcterms:modified>
  <cp:category/>
  <cp:version/>
  <cp:contentType/>
  <cp:contentStatus/>
</cp:coreProperties>
</file>